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成绩汇总" sheetId="1" r:id="rId1"/>
  </sheets>
  <definedNames>
    <definedName name="_xlnm.Print_Titles" localSheetId="0">成绩汇总!$3:$3</definedName>
  </definedNames>
  <calcPr calcId="144525"/>
</workbook>
</file>

<file path=xl/sharedStrings.xml><?xml version="1.0" encoding="utf-8"?>
<sst xmlns="http://schemas.openxmlformats.org/spreadsheetml/2006/main" count="84" uniqueCount="47">
  <si>
    <r>
      <t>湖北省自然资源厅</t>
    </r>
    <r>
      <rPr>
        <sz val="28"/>
        <rFont val="Times New Roman"/>
        <charset val="134"/>
      </rPr>
      <t>2025</t>
    </r>
    <r>
      <rPr>
        <sz val="28"/>
        <rFont val="方正小标宋简体"/>
        <charset val="134"/>
      </rPr>
      <t>年度考试录用公务员综合成绩</t>
    </r>
  </si>
  <si>
    <r>
      <rPr>
        <sz val="12"/>
        <rFont val="宋体"/>
        <charset val="134"/>
      </rPr>
      <t>招录机关：湖北省自然资源厅</t>
    </r>
  </si>
  <si>
    <r>
      <rPr>
        <b/>
        <sz val="11"/>
        <rFont val="仿宋_GB2312"/>
        <charset val="134"/>
      </rPr>
      <t>机构名称</t>
    </r>
  </si>
  <si>
    <r>
      <rPr>
        <b/>
        <sz val="11"/>
        <rFont val="仿宋_GB2312"/>
        <charset val="134"/>
      </rPr>
      <t>招录机关</t>
    </r>
  </si>
  <si>
    <r>
      <rPr>
        <b/>
        <sz val="11"/>
        <rFont val="仿宋_GB2312"/>
        <charset val="134"/>
      </rPr>
      <t>招录职位</t>
    </r>
  </si>
  <si>
    <r>
      <rPr>
        <b/>
        <sz val="11"/>
        <rFont val="仿宋_GB2312"/>
        <charset val="134"/>
      </rPr>
      <t>职位代码</t>
    </r>
  </si>
  <si>
    <r>
      <rPr>
        <b/>
        <sz val="11"/>
        <rFont val="仿宋_GB2312"/>
        <charset val="134"/>
      </rPr>
      <t>招录数量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</si>
  <si>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</si>
  <si>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</si>
  <si>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准考证号</t>
    </r>
  </si>
  <si>
    <r>
      <rPr>
        <b/>
        <sz val="11"/>
        <rFont val="仿宋_GB2312"/>
        <charset val="134"/>
      </rPr>
      <t>行政职业能力测验</t>
    </r>
  </si>
  <si>
    <r>
      <rPr>
        <b/>
        <sz val="11"/>
        <rFont val="仿宋_GB2312"/>
        <charset val="134"/>
      </rPr>
      <t>申论</t>
    </r>
  </si>
  <si>
    <r>
      <rPr>
        <b/>
        <sz val="11"/>
        <rFont val="仿宋_GB2312"/>
        <charset val="134"/>
      </rPr>
      <t>公安专业科目</t>
    </r>
  </si>
  <si>
    <r>
      <rPr>
        <b/>
        <sz val="11"/>
        <rFont val="仿宋_GB2312"/>
        <charset val="134"/>
      </rPr>
      <t>综合知识测试</t>
    </r>
  </si>
  <si>
    <r>
      <rPr>
        <b/>
        <sz val="11"/>
        <rFont val="仿宋_GB2312"/>
        <charset val="134"/>
      </rPr>
      <t>笔试折算分</t>
    </r>
  </si>
  <si>
    <t>专业测试分数</t>
  </si>
  <si>
    <t>面试
分数</t>
  </si>
  <si>
    <t>综合
成绩</t>
  </si>
  <si>
    <t>排名</t>
  </si>
  <si>
    <r>
      <rPr>
        <b/>
        <sz val="11"/>
        <rFont val="仿宋_GB2312"/>
        <charset val="134"/>
      </rPr>
      <t>备注</t>
    </r>
  </si>
  <si>
    <r>
      <rPr>
        <sz val="10"/>
        <rFont val="宋体"/>
        <charset val="134"/>
      </rPr>
      <t>省自然资源厅</t>
    </r>
  </si>
  <si>
    <r>
      <rPr>
        <sz val="10"/>
        <rFont val="宋体"/>
        <charset val="134"/>
      </rPr>
      <t>规划管理岗</t>
    </r>
  </si>
  <si>
    <t>14230201070000001</t>
  </si>
  <si>
    <r>
      <rPr>
        <sz val="10"/>
        <rFont val="宋体"/>
        <charset val="134"/>
      </rPr>
      <t>杨柳琪</t>
    </r>
  </si>
  <si>
    <r>
      <rPr>
        <sz val="10"/>
        <rFont val="宋体"/>
        <charset val="134"/>
      </rPr>
      <t>女</t>
    </r>
  </si>
  <si>
    <t>142300316304</t>
  </si>
  <si>
    <r>
      <rPr>
        <sz val="10"/>
        <rFont val="宋体"/>
        <charset val="134"/>
      </rPr>
      <t>朱殊同</t>
    </r>
  </si>
  <si>
    <t>142300211330</t>
  </si>
  <si>
    <r>
      <rPr>
        <sz val="10"/>
        <rFont val="宋体"/>
        <charset val="134"/>
      </rPr>
      <t>段晓肖</t>
    </r>
  </si>
  <si>
    <t>142302007909</t>
  </si>
  <si>
    <r>
      <rPr>
        <sz val="10"/>
        <rFont val="宋体"/>
        <charset val="134"/>
      </rPr>
      <t>黄琰</t>
    </r>
  </si>
  <si>
    <r>
      <rPr>
        <sz val="10"/>
        <rFont val="宋体"/>
        <charset val="134"/>
      </rPr>
      <t>男</t>
    </r>
  </si>
  <si>
    <t>142300424725</t>
  </si>
  <si>
    <r>
      <rPr>
        <sz val="10"/>
        <rFont val="宋体"/>
        <charset val="134"/>
      </rPr>
      <t>朱海伦</t>
    </r>
  </si>
  <si>
    <t>142300211801</t>
  </si>
  <si>
    <r>
      <rPr>
        <sz val="9"/>
        <rFont val="宋体"/>
        <charset val="134"/>
      </rPr>
      <t>规划管理岗</t>
    </r>
  </si>
  <si>
    <r>
      <rPr>
        <sz val="10"/>
        <rFont val="宋体"/>
        <charset val="134"/>
      </rPr>
      <t>王子健</t>
    </r>
  </si>
  <si>
    <t>142300210604</t>
  </si>
  <si>
    <r>
      <rPr>
        <sz val="9"/>
        <rFont val="宋体"/>
        <charset val="134"/>
      </rPr>
      <t>土地管理岗</t>
    </r>
  </si>
  <si>
    <t>14230201070000002</t>
  </si>
  <si>
    <r>
      <rPr>
        <sz val="10"/>
        <rFont val="宋体"/>
        <charset val="134"/>
      </rPr>
      <t>李扬镳</t>
    </r>
  </si>
  <si>
    <t>142303304030</t>
  </si>
  <si>
    <r>
      <rPr>
        <sz val="10"/>
        <rFont val="宋体"/>
        <charset val="134"/>
      </rPr>
      <t>周峥</t>
    </r>
  </si>
  <si>
    <t>142302804023</t>
  </si>
  <si>
    <r>
      <rPr>
        <sz val="10"/>
        <rFont val="宋体"/>
        <charset val="134"/>
      </rPr>
      <t>徐蕾</t>
    </r>
  </si>
  <si>
    <t>142300316628</t>
  </si>
  <si>
    <t>湖北省自然资源厅
2025年4月28日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</si>
</sst>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8"/>
      <name val="方正小标宋简体"/>
      <charset val="134"/>
    </font>
    <font>
      <sz val="2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仿宋_GB2312"/>
      <charset val="134"/>
    </font>
    <font>
      <sz val="11"/>
      <color theme="1"/>
      <name val="CESI仿宋-GB18030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I12" sqref="I12"/>
    </sheetView>
  </sheetViews>
  <sheetFormatPr defaultColWidth="9" defaultRowHeight="13.5"/>
  <cols>
    <col min="1" max="1" width="15.375" customWidth="1"/>
    <col min="2" max="2" width="17.625" customWidth="1"/>
    <col min="3" max="3" width="10.625" customWidth="1"/>
    <col min="4" max="4" width="18.625" customWidth="1"/>
    <col min="5" max="5" width="5.75" customWidth="1"/>
    <col min="7" max="7" width="6.875" customWidth="1"/>
    <col min="8" max="8" width="13.875" customWidth="1"/>
    <col min="9" max="9" width="8.625" customWidth="1"/>
    <col min="10" max="18" width="7.625" customWidth="1"/>
  </cols>
  <sheetData>
    <row r="1" s="1" customFormat="1" ht="62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9.1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52.1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5" t="s">
        <v>19</v>
      </c>
    </row>
    <row r="4" ht="25" customHeight="1" spans="1:18">
      <c r="A4" s="15" t="s">
        <v>20</v>
      </c>
      <c r="B4" s="15" t="s">
        <v>20</v>
      </c>
      <c r="C4" s="15" t="s">
        <v>21</v>
      </c>
      <c r="D4" s="15" t="s">
        <v>22</v>
      </c>
      <c r="E4" s="7">
        <v>2</v>
      </c>
      <c r="F4" s="16" t="s">
        <v>23</v>
      </c>
      <c r="G4" s="16" t="s">
        <v>24</v>
      </c>
      <c r="H4" s="16" t="s">
        <v>25</v>
      </c>
      <c r="I4" s="8">
        <v>69.6</v>
      </c>
      <c r="J4" s="8">
        <v>76.5</v>
      </c>
      <c r="K4" s="6"/>
      <c r="L4" s="6"/>
      <c r="M4" s="6">
        <v>72.705</v>
      </c>
      <c r="N4" s="6"/>
      <c r="O4" s="6">
        <v>83</v>
      </c>
      <c r="P4" s="6">
        <f t="shared" ref="P4:P12" si="0">(O4+M4)/2</f>
        <v>77.8525</v>
      </c>
      <c r="Q4" s="6">
        <v>1</v>
      </c>
      <c r="R4" s="6"/>
    </row>
    <row r="5" ht="25" customHeight="1" spans="1:18">
      <c r="A5" s="15" t="s">
        <v>20</v>
      </c>
      <c r="B5" s="15" t="s">
        <v>20</v>
      </c>
      <c r="C5" s="15" t="s">
        <v>21</v>
      </c>
      <c r="D5" s="15" t="s">
        <v>22</v>
      </c>
      <c r="E5" s="9"/>
      <c r="F5" s="16" t="s">
        <v>26</v>
      </c>
      <c r="G5" s="16" t="s">
        <v>24</v>
      </c>
      <c r="H5" s="16" t="s">
        <v>27</v>
      </c>
      <c r="I5" s="8">
        <v>73.6</v>
      </c>
      <c r="J5" s="8">
        <v>70.5</v>
      </c>
      <c r="K5" s="6"/>
      <c r="L5" s="6"/>
      <c r="M5" s="6">
        <v>72.205</v>
      </c>
      <c r="N5" s="6"/>
      <c r="O5" s="6">
        <v>81.2</v>
      </c>
      <c r="P5" s="6">
        <f t="shared" si="0"/>
        <v>76.7025</v>
      </c>
      <c r="Q5" s="6">
        <v>2</v>
      </c>
      <c r="R5" s="6"/>
    </row>
    <row r="6" ht="25" customHeight="1" spans="1:18">
      <c r="A6" s="15" t="s">
        <v>20</v>
      </c>
      <c r="B6" s="15" t="s">
        <v>20</v>
      </c>
      <c r="C6" s="15" t="s">
        <v>21</v>
      </c>
      <c r="D6" s="15" t="s">
        <v>22</v>
      </c>
      <c r="E6" s="9"/>
      <c r="F6" s="16" t="s">
        <v>28</v>
      </c>
      <c r="G6" s="16" t="s">
        <v>24</v>
      </c>
      <c r="H6" s="16" t="s">
        <v>29</v>
      </c>
      <c r="I6" s="8">
        <v>67.2</v>
      </c>
      <c r="J6" s="8">
        <v>73.5</v>
      </c>
      <c r="K6" s="10"/>
      <c r="L6" s="10"/>
      <c r="M6" s="6">
        <v>70.035</v>
      </c>
      <c r="N6" s="10"/>
      <c r="O6" s="10">
        <v>79</v>
      </c>
      <c r="P6" s="6">
        <f t="shared" si="0"/>
        <v>74.5175</v>
      </c>
      <c r="Q6" s="6">
        <v>3</v>
      </c>
      <c r="R6" s="14"/>
    </row>
    <row r="7" ht="25" customHeight="1" spans="1:18">
      <c r="A7" s="15" t="s">
        <v>20</v>
      </c>
      <c r="B7" s="15" t="s">
        <v>20</v>
      </c>
      <c r="C7" s="15" t="s">
        <v>21</v>
      </c>
      <c r="D7" s="15" t="s">
        <v>22</v>
      </c>
      <c r="E7" s="9"/>
      <c r="F7" s="16" t="s">
        <v>30</v>
      </c>
      <c r="G7" s="16" t="s">
        <v>31</v>
      </c>
      <c r="H7" s="16" t="s">
        <v>32</v>
      </c>
      <c r="I7" s="8">
        <v>72</v>
      </c>
      <c r="J7" s="8">
        <v>68.5</v>
      </c>
      <c r="K7" s="6"/>
      <c r="L7" s="6"/>
      <c r="M7" s="6">
        <v>70.425</v>
      </c>
      <c r="N7" s="6"/>
      <c r="O7" s="6">
        <v>78.4</v>
      </c>
      <c r="P7" s="6">
        <f t="shared" si="0"/>
        <v>74.4125</v>
      </c>
      <c r="Q7" s="6">
        <v>4</v>
      </c>
      <c r="R7" s="6"/>
    </row>
    <row r="8" ht="25" customHeight="1" spans="1:18">
      <c r="A8" s="15" t="s">
        <v>20</v>
      </c>
      <c r="B8" s="15" t="s">
        <v>20</v>
      </c>
      <c r="C8" s="15" t="s">
        <v>21</v>
      </c>
      <c r="D8" s="15" t="s">
        <v>22</v>
      </c>
      <c r="E8" s="9"/>
      <c r="F8" s="16" t="s">
        <v>33</v>
      </c>
      <c r="G8" s="16" t="s">
        <v>24</v>
      </c>
      <c r="H8" s="16" t="s">
        <v>34</v>
      </c>
      <c r="I8" s="8">
        <v>69.6</v>
      </c>
      <c r="J8" s="8">
        <v>74.5</v>
      </c>
      <c r="K8" s="6"/>
      <c r="L8" s="6"/>
      <c r="M8" s="6">
        <v>71.805</v>
      </c>
      <c r="N8" s="6"/>
      <c r="O8" s="6">
        <v>76.4</v>
      </c>
      <c r="P8" s="6">
        <f t="shared" si="0"/>
        <v>74.1025</v>
      </c>
      <c r="Q8" s="6">
        <v>5</v>
      </c>
      <c r="R8" s="6"/>
    </row>
    <row r="9" ht="25" customHeight="1" spans="1:18">
      <c r="A9" s="15" t="s">
        <v>20</v>
      </c>
      <c r="B9" s="15" t="s">
        <v>20</v>
      </c>
      <c r="C9" s="17" t="s">
        <v>35</v>
      </c>
      <c r="D9" s="15" t="s">
        <v>22</v>
      </c>
      <c r="E9" s="9"/>
      <c r="F9" s="16" t="s">
        <v>36</v>
      </c>
      <c r="G9" s="16" t="s">
        <v>31</v>
      </c>
      <c r="H9" s="16" t="s">
        <v>37</v>
      </c>
      <c r="I9" s="8">
        <v>69.6</v>
      </c>
      <c r="J9" s="8">
        <v>69</v>
      </c>
      <c r="K9" s="10"/>
      <c r="L9" s="10"/>
      <c r="M9" s="6">
        <v>69.33</v>
      </c>
      <c r="N9" s="10"/>
      <c r="O9" s="10">
        <v>78.4</v>
      </c>
      <c r="P9" s="6">
        <f t="shared" si="0"/>
        <v>73.865</v>
      </c>
      <c r="Q9" s="6">
        <v>6</v>
      </c>
      <c r="R9" s="14"/>
    </row>
    <row r="10" ht="25" customHeight="1" spans="1:18">
      <c r="A10" s="15" t="s">
        <v>20</v>
      </c>
      <c r="B10" s="15" t="s">
        <v>20</v>
      </c>
      <c r="C10" s="17" t="s">
        <v>38</v>
      </c>
      <c r="D10" s="15" t="s">
        <v>39</v>
      </c>
      <c r="E10" s="10">
        <v>1</v>
      </c>
      <c r="F10" s="16" t="s">
        <v>40</v>
      </c>
      <c r="G10" s="16" t="s">
        <v>31</v>
      </c>
      <c r="H10" s="16" t="s">
        <v>41</v>
      </c>
      <c r="I10" s="8">
        <v>75.2</v>
      </c>
      <c r="J10" s="8">
        <v>70.5</v>
      </c>
      <c r="K10" s="10"/>
      <c r="L10" s="10"/>
      <c r="M10" s="6">
        <v>73.085</v>
      </c>
      <c r="N10" s="10"/>
      <c r="O10" s="10">
        <v>80.8</v>
      </c>
      <c r="P10" s="6">
        <f t="shared" si="0"/>
        <v>76.9425</v>
      </c>
      <c r="Q10" s="6">
        <v>1</v>
      </c>
      <c r="R10" s="14"/>
    </row>
    <row r="11" ht="25" customHeight="1" spans="1:18">
      <c r="A11" s="15" t="s">
        <v>20</v>
      </c>
      <c r="B11" s="15" t="s">
        <v>20</v>
      </c>
      <c r="C11" s="17" t="s">
        <v>38</v>
      </c>
      <c r="D11" s="15" t="s">
        <v>39</v>
      </c>
      <c r="E11" s="10"/>
      <c r="F11" s="16" t="s">
        <v>42</v>
      </c>
      <c r="G11" s="16" t="s">
        <v>24</v>
      </c>
      <c r="H11" s="16" t="s">
        <v>43</v>
      </c>
      <c r="I11" s="8">
        <v>72.8</v>
      </c>
      <c r="J11" s="8">
        <v>70</v>
      </c>
      <c r="K11" s="10"/>
      <c r="L11" s="10"/>
      <c r="M11" s="6">
        <v>71.54</v>
      </c>
      <c r="N11" s="10"/>
      <c r="O11" s="10">
        <v>79.6</v>
      </c>
      <c r="P11" s="6">
        <f t="shared" si="0"/>
        <v>75.57</v>
      </c>
      <c r="Q11" s="6">
        <v>2</v>
      </c>
      <c r="R11" s="14"/>
    </row>
    <row r="12" ht="25" customHeight="1" spans="1:18">
      <c r="A12" s="15" t="s">
        <v>20</v>
      </c>
      <c r="B12" s="15" t="s">
        <v>20</v>
      </c>
      <c r="C12" s="17" t="s">
        <v>38</v>
      </c>
      <c r="D12" s="16" t="s">
        <v>39</v>
      </c>
      <c r="E12" s="10"/>
      <c r="F12" s="16" t="s">
        <v>44</v>
      </c>
      <c r="G12" s="16" t="s">
        <v>24</v>
      </c>
      <c r="H12" s="16" t="s">
        <v>45</v>
      </c>
      <c r="I12" s="8">
        <v>75.2</v>
      </c>
      <c r="J12" s="8">
        <v>64.5</v>
      </c>
      <c r="K12" s="10"/>
      <c r="L12" s="10"/>
      <c r="M12" s="6">
        <v>70.385</v>
      </c>
      <c r="N12" s="10"/>
      <c r="O12" s="10">
        <v>77.8</v>
      </c>
      <c r="P12" s="6">
        <f t="shared" si="0"/>
        <v>74.0925</v>
      </c>
      <c r="Q12" s="6">
        <v>3</v>
      </c>
      <c r="R12" s="14"/>
    </row>
    <row r="13" ht="30" customHeight="1" spans="14:16">
      <c r="N13" s="12" t="s">
        <v>46</v>
      </c>
      <c r="O13" s="13"/>
      <c r="P13" s="13"/>
    </row>
  </sheetData>
  <mergeCells count="5">
    <mergeCell ref="A1:R1"/>
    <mergeCell ref="A2:R2"/>
    <mergeCell ref="N13:P13"/>
    <mergeCell ref="E4:E9"/>
    <mergeCell ref="E10:E12"/>
  </mergeCells>
  <pageMargins left="0.354166666666667" right="0.156944444444444" top="0.984027777777778" bottom="0.984027777777778" header="0.511805555555556" footer="0.51180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2025-04-27T15:05:00Z</dcterms:created>
  <dcterms:modified xsi:type="dcterms:W3CDTF">2025-04-27T08:41:29Z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6F36BA70B83445AAAD30A66968FE1637</vt:lpwstr>
  </property>
</Properties>
</file>