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省经信厅综合成绩" sheetId="5" r:id="rId1"/>
  </sheets>
  <definedNames>
    <definedName name="_xlnm._FilterDatabase" localSheetId="0" hidden="1">省经信厅综合成绩!$A$4:$Q$4</definedName>
    <definedName name="_xlnm.Print_Titles" localSheetId="0">省经信厅综合成绩!$4:$4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<sst xmlns="http://schemas.openxmlformats.org/spreadsheetml/2006/main" count="188" uniqueCount="88">
  <si>
    <t>湖北省经济和信息化厅2026年度考试录用参照公务员法管理工作人员综合成绩</t>
  </si>
  <si>
    <r>
      <rPr>
        <b/>
        <sz val="12"/>
        <rFont val="仿宋"/>
        <charset val="134"/>
      </rPr>
      <t>招录机关：</t>
    </r>
    <r>
      <rPr>
        <sz val="12"/>
        <rFont val="仿宋"/>
        <charset val="134"/>
      </rPr>
      <t>湖北省经济和信息化厅</t>
    </r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</si>
  <si>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</si>
  <si>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</si>
  <si>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</si>
  <si>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</si>
  <si>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</si>
  <si>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</si>
  <si>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</si>
  <si>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</si>
  <si>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</si>
  <si>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</si>
  <si>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</si>
  <si>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</si>
  <si>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</si>
  <si>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</si>
  <si>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>面试
分数</t>
  </si>
  <si>
    <t>综合
成绩</t>
  </si>
  <si>
    <t>排名</t>
  </si>
  <si>
    <t>省经信厅</t>
  </si>
  <si>
    <t>省无线电监测中心</t>
  </si>
  <si>
    <t>信息管理岗</t>
  </si>
  <si>
    <t>14230201053000001</t>
  </si>
  <si>
    <t>李晗</t>
  </si>
  <si>
    <t>男</t>
  </si>
  <si>
    <t>142302603615</t>
  </si>
  <si>
    <t>汪忠健</t>
  </si>
  <si>
    <t>142304508005</t>
  </si>
  <si>
    <t>黄诗若</t>
  </si>
  <si>
    <t>女</t>
  </si>
  <si>
    <t>142304201222</t>
  </si>
  <si>
    <t>省无线电监测中心襄阳监测站</t>
  </si>
  <si>
    <t>监测业务岗</t>
  </si>
  <si>
    <t>14230201053000002</t>
  </si>
  <si>
    <t>尤云开</t>
  </si>
  <si>
    <t>142304200318</t>
  </si>
  <si>
    <t>刘雪菲</t>
  </si>
  <si>
    <t>142304506527</t>
  </si>
  <si>
    <t>李文豪</t>
  </si>
  <si>
    <t>142303603828</t>
  </si>
  <si>
    <t>省无线电监测中心荆州监测站</t>
  </si>
  <si>
    <t>14230201053000003</t>
  </si>
  <si>
    <t>汪晨冉</t>
  </si>
  <si>
    <t>142301702525</t>
  </si>
  <si>
    <t>刘登超</t>
  </si>
  <si>
    <t>142302300809</t>
  </si>
  <si>
    <t>孙郭成</t>
  </si>
  <si>
    <t>142301905803</t>
  </si>
  <si>
    <t>省无线电监测中心荆门监测站</t>
  </si>
  <si>
    <t>文字综合岗</t>
  </si>
  <si>
    <t>14230201053000004</t>
  </si>
  <si>
    <t>樊晏楚</t>
  </si>
  <si>
    <t>142303602728</t>
  </si>
  <si>
    <t>杨晓晓</t>
  </si>
  <si>
    <t>142303604902</t>
  </si>
  <si>
    <t>谭娅萍</t>
  </si>
  <si>
    <t>142304203325</t>
  </si>
  <si>
    <t>省无线电监测中心孝感监测站</t>
  </si>
  <si>
    <t>14230201053000005</t>
  </si>
  <si>
    <t>樊佳艳</t>
  </si>
  <si>
    <t>142301002123</t>
  </si>
  <si>
    <t>湛梦思</t>
  </si>
  <si>
    <t>142304204806</t>
  </si>
  <si>
    <t>王倩</t>
  </si>
  <si>
    <t>142304206224</t>
  </si>
  <si>
    <t>省无线电监测中心黄冈监测站</t>
  </si>
  <si>
    <t>14230201053000006</t>
  </si>
  <si>
    <t>王文翰</t>
  </si>
  <si>
    <t>142302608503</t>
  </si>
  <si>
    <t>陈庆翔</t>
  </si>
  <si>
    <t>142302601001</t>
  </si>
  <si>
    <t>范程卓</t>
  </si>
  <si>
    <t>142301902501</t>
  </si>
  <si>
    <t>熊佳</t>
  </si>
  <si>
    <t>142302600815</t>
  </si>
  <si>
    <t>谢道武</t>
  </si>
  <si>
    <t>142302604827</t>
  </si>
  <si>
    <t>宋伟</t>
  </si>
  <si>
    <t>142300804215</t>
  </si>
  <si>
    <t>省无线电监测中心咸宁监测站</t>
  </si>
  <si>
    <t>14230201053000007</t>
  </si>
  <si>
    <t>陈家林</t>
  </si>
  <si>
    <t>142302608519</t>
  </si>
  <si>
    <t>蔡仕全</t>
  </si>
  <si>
    <t>142301703409</t>
  </si>
  <si>
    <t>邱雄文</t>
  </si>
  <si>
    <t>142301702719</t>
  </si>
  <si>
    <t xml:space="preserve">                                                                                                                        湖北省经济和信息化厅
                                                                                                                         2026年4月28日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</si>
</sst>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2"/>
      <name val="仿宋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49" applyAlignment="1">
      <alignment horizontal="left" vertical="center" wrapText="1"/>
    </xf>
    <xf numFmtId="0" fontId="1" fillId="0" borderId="0" xfId="49" applyAlignment="1">
      <alignment horizontal="center" vertical="center" wrapText="1"/>
    </xf>
    <xf numFmtId="0" fontId="1" fillId="0" borderId="0" xfId="49" applyNumberForma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2" fillId="0" borderId="0" xfId="49" applyNumberFormat="1" applyFont="1" applyAlignment="1">
      <alignment horizontal="center" vertical="center" wrapText="1"/>
    </xf>
    <xf numFmtId="0" fontId="3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NumberFormat="1" applyFont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view="pageBreakPreview" zoomScaleNormal="100" workbookViewId="0">
      <pane ySplit="4" topLeftCell="A5" activePane="bottomLeft" state="frozen"/>
      <selection/>
      <selection pane="bottomLeft" activeCell="U8" sqref="U8"/>
    </sheetView>
  </sheetViews>
  <sheetFormatPr defaultColWidth="9" defaultRowHeight="13.5"/>
  <cols>
    <col min="1" max="1" width="10.2166666666667" customWidth="1"/>
    <col min="2" max="2" width="16.875" style="1" customWidth="1"/>
    <col min="3" max="3" width="12.2166666666667" customWidth="1"/>
    <col min="4" max="4" width="19.8833333333333" customWidth="1"/>
    <col min="5" max="5" width="5" customWidth="1"/>
    <col min="6" max="6" width="7.10833333333333" customWidth="1"/>
    <col min="7" max="7" width="5.775" customWidth="1"/>
    <col min="8" max="8" width="16.3333333333333" customWidth="1"/>
    <col min="9" max="9" width="8.66666666666667" customWidth="1"/>
    <col min="10" max="11" width="7.66666666666667" customWidth="1"/>
    <col min="12" max="12" width="7.10833333333333" customWidth="1"/>
    <col min="13" max="13" width="8.55833333333333" customWidth="1"/>
    <col min="14" max="15" width="7.66666666666667" customWidth="1"/>
    <col min="16" max="16" width="10.5583333333333" style="2" customWidth="1"/>
    <col min="17" max="17" width="6" customWidth="1"/>
  </cols>
  <sheetData>
    <row r="1" ht="14.25" spans="1:17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4"/>
    </row>
    <row r="2" ht="27" spans="1:17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6"/>
    </row>
    <row r="3" ht="19.05" customHeight="1" spans="1:17">
      <c r="A3" s="8" t="s">
        <v>1</v>
      </c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0"/>
      <c r="Q3" s="8"/>
    </row>
    <row r="4" ht="46.2" customHeight="1" spans="1:17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2" t="s">
        <v>17</v>
      </c>
      <c r="Q4" s="11" t="s">
        <v>18</v>
      </c>
    </row>
    <row r="5" ht="35" customHeight="1" spans="1:17">
      <c r="A5" s="21" t="s">
        <v>19</v>
      </c>
      <c r="B5" s="21" t="s">
        <v>20</v>
      </c>
      <c r="C5" s="21" t="s">
        <v>21</v>
      </c>
      <c r="D5" s="21" t="s">
        <v>22</v>
      </c>
      <c r="E5" s="13">
        <v>1</v>
      </c>
      <c r="F5" s="21" t="s">
        <v>23</v>
      </c>
      <c r="G5" s="21" t="s">
        <v>24</v>
      </c>
      <c r="H5" s="21" t="s">
        <v>25</v>
      </c>
      <c r="I5" s="13">
        <v>74.4</v>
      </c>
      <c r="J5" s="13">
        <v>75.5</v>
      </c>
      <c r="K5" s="14"/>
      <c r="L5" s="14"/>
      <c r="M5" s="13">
        <v>74.895</v>
      </c>
      <c r="N5" s="13"/>
      <c r="O5" s="15">
        <v>75.8</v>
      </c>
      <c r="P5" s="16">
        <f t="shared" ref="P5:P28" si="0">M5*0.5+O5*0.5</f>
        <v>75.3475</v>
      </c>
      <c r="Q5" s="16">
        <v>1</v>
      </c>
    </row>
    <row r="6" ht="35" customHeight="1" spans="1:17">
      <c r="A6" s="21" t="s">
        <v>19</v>
      </c>
      <c r="B6" s="21" t="s">
        <v>20</v>
      </c>
      <c r="C6" s="21" t="s">
        <v>21</v>
      </c>
      <c r="D6" s="21" t="s">
        <v>22</v>
      </c>
      <c r="E6" s="13">
        <v>1</v>
      </c>
      <c r="F6" s="21" t="s">
        <v>26</v>
      </c>
      <c r="G6" s="21" t="s">
        <v>24</v>
      </c>
      <c r="H6" s="21" t="s">
        <v>27</v>
      </c>
      <c r="I6" s="13">
        <v>74.4</v>
      </c>
      <c r="J6" s="13">
        <v>64</v>
      </c>
      <c r="K6" s="14"/>
      <c r="L6" s="14"/>
      <c r="M6" s="13">
        <v>69.72</v>
      </c>
      <c r="N6" s="13"/>
      <c r="O6" s="15">
        <v>78.8</v>
      </c>
      <c r="P6" s="16">
        <f t="shared" si="0"/>
        <v>74.26</v>
      </c>
      <c r="Q6" s="16">
        <v>2</v>
      </c>
    </row>
    <row r="7" ht="35" customHeight="1" spans="1:17">
      <c r="A7" s="21" t="s">
        <v>19</v>
      </c>
      <c r="B7" s="21" t="s">
        <v>20</v>
      </c>
      <c r="C7" s="21" t="s">
        <v>21</v>
      </c>
      <c r="D7" s="21" t="s">
        <v>22</v>
      </c>
      <c r="E7" s="13">
        <v>1</v>
      </c>
      <c r="F7" s="21" t="s">
        <v>28</v>
      </c>
      <c r="G7" s="21" t="s">
        <v>29</v>
      </c>
      <c r="H7" s="21" t="s">
        <v>30</v>
      </c>
      <c r="I7" s="13">
        <v>72.8</v>
      </c>
      <c r="J7" s="13">
        <v>64</v>
      </c>
      <c r="K7" s="17"/>
      <c r="L7" s="17"/>
      <c r="M7" s="13">
        <v>68.84</v>
      </c>
      <c r="N7" s="13"/>
      <c r="O7" s="15">
        <v>79</v>
      </c>
      <c r="P7" s="16">
        <f t="shared" si="0"/>
        <v>73.92</v>
      </c>
      <c r="Q7" s="16">
        <v>3</v>
      </c>
    </row>
    <row r="8" ht="35" customHeight="1" spans="1:17">
      <c r="A8" s="21" t="s">
        <v>19</v>
      </c>
      <c r="B8" s="21" t="s">
        <v>31</v>
      </c>
      <c r="C8" s="21" t="s">
        <v>32</v>
      </c>
      <c r="D8" s="21" t="s">
        <v>33</v>
      </c>
      <c r="E8" s="13">
        <v>1</v>
      </c>
      <c r="F8" s="21" t="s">
        <v>34</v>
      </c>
      <c r="G8" s="21" t="s">
        <v>24</v>
      </c>
      <c r="H8" s="21" t="s">
        <v>35</v>
      </c>
      <c r="I8" s="13">
        <v>81.6</v>
      </c>
      <c r="J8" s="13">
        <v>71</v>
      </c>
      <c r="K8" s="14"/>
      <c r="L8" s="14"/>
      <c r="M8" s="13">
        <v>76.83</v>
      </c>
      <c r="N8" s="13"/>
      <c r="O8" s="15">
        <v>81.8</v>
      </c>
      <c r="P8" s="16">
        <f t="shared" si="0"/>
        <v>79.315</v>
      </c>
      <c r="Q8" s="18">
        <v>1</v>
      </c>
    </row>
    <row r="9" ht="35" customHeight="1" spans="1:17">
      <c r="A9" s="21" t="s">
        <v>19</v>
      </c>
      <c r="B9" s="21" t="s">
        <v>31</v>
      </c>
      <c r="C9" s="21" t="s">
        <v>32</v>
      </c>
      <c r="D9" s="21" t="s">
        <v>33</v>
      </c>
      <c r="E9" s="13">
        <v>1</v>
      </c>
      <c r="F9" s="21" t="s">
        <v>36</v>
      </c>
      <c r="G9" s="21" t="s">
        <v>29</v>
      </c>
      <c r="H9" s="21" t="s">
        <v>37</v>
      </c>
      <c r="I9" s="13">
        <v>80</v>
      </c>
      <c r="J9" s="13">
        <v>69</v>
      </c>
      <c r="K9" s="14"/>
      <c r="L9" s="14"/>
      <c r="M9" s="13">
        <v>75.05</v>
      </c>
      <c r="N9" s="13"/>
      <c r="O9" s="15">
        <v>78</v>
      </c>
      <c r="P9" s="16">
        <f t="shared" si="0"/>
        <v>76.525</v>
      </c>
      <c r="Q9" s="18">
        <v>2</v>
      </c>
    </row>
    <row r="10" ht="35" customHeight="1" spans="1:17">
      <c r="A10" s="21" t="s">
        <v>19</v>
      </c>
      <c r="B10" s="21" t="s">
        <v>31</v>
      </c>
      <c r="C10" s="21" t="s">
        <v>32</v>
      </c>
      <c r="D10" s="21" t="s">
        <v>33</v>
      </c>
      <c r="E10" s="13">
        <v>1</v>
      </c>
      <c r="F10" s="21" t="s">
        <v>38</v>
      </c>
      <c r="G10" s="21" t="s">
        <v>24</v>
      </c>
      <c r="H10" s="21" t="s">
        <v>39</v>
      </c>
      <c r="I10" s="13">
        <v>75.2</v>
      </c>
      <c r="J10" s="13">
        <v>64</v>
      </c>
      <c r="K10" s="17"/>
      <c r="L10" s="17"/>
      <c r="M10" s="13">
        <v>70.16</v>
      </c>
      <c r="N10" s="13"/>
      <c r="O10" s="15">
        <v>78.6</v>
      </c>
      <c r="P10" s="16">
        <f t="shared" si="0"/>
        <v>74.38</v>
      </c>
      <c r="Q10" s="18">
        <v>3</v>
      </c>
    </row>
    <row r="11" ht="35" customHeight="1" spans="1:17">
      <c r="A11" s="21" t="s">
        <v>19</v>
      </c>
      <c r="B11" s="21" t="s">
        <v>40</v>
      </c>
      <c r="C11" s="21" t="s">
        <v>32</v>
      </c>
      <c r="D11" s="21" t="s">
        <v>41</v>
      </c>
      <c r="E11" s="13">
        <v>1</v>
      </c>
      <c r="F11" s="21" t="s">
        <v>42</v>
      </c>
      <c r="G11" s="21" t="s">
        <v>24</v>
      </c>
      <c r="H11" s="21" t="s">
        <v>43</v>
      </c>
      <c r="I11" s="13">
        <v>82.4</v>
      </c>
      <c r="J11" s="13">
        <v>53</v>
      </c>
      <c r="K11" s="14"/>
      <c r="L11" s="14"/>
      <c r="M11" s="13">
        <v>69.17</v>
      </c>
      <c r="N11" s="13"/>
      <c r="O11" s="15">
        <v>81.2</v>
      </c>
      <c r="P11" s="16">
        <f t="shared" si="0"/>
        <v>75.185</v>
      </c>
      <c r="Q11" s="18">
        <v>1</v>
      </c>
    </row>
    <row r="12" ht="35" customHeight="1" spans="1:17">
      <c r="A12" s="21" t="s">
        <v>19</v>
      </c>
      <c r="B12" s="21" t="s">
        <v>40</v>
      </c>
      <c r="C12" s="21" t="s">
        <v>32</v>
      </c>
      <c r="D12" s="21" t="s">
        <v>41</v>
      </c>
      <c r="E12" s="13">
        <v>1</v>
      </c>
      <c r="F12" s="21" t="s">
        <v>44</v>
      </c>
      <c r="G12" s="21" t="s">
        <v>24</v>
      </c>
      <c r="H12" s="21" t="s">
        <v>45</v>
      </c>
      <c r="I12" s="13">
        <v>66.4</v>
      </c>
      <c r="J12" s="13">
        <v>69.5</v>
      </c>
      <c r="K12" s="14"/>
      <c r="L12" s="14"/>
      <c r="M12" s="13">
        <v>67.795</v>
      </c>
      <c r="N12" s="13"/>
      <c r="O12" s="15">
        <v>81</v>
      </c>
      <c r="P12" s="16">
        <f t="shared" si="0"/>
        <v>74.3975</v>
      </c>
      <c r="Q12" s="18">
        <v>2</v>
      </c>
    </row>
    <row r="13" ht="35" customHeight="1" spans="1:17">
      <c r="A13" s="21" t="s">
        <v>19</v>
      </c>
      <c r="B13" s="21" t="s">
        <v>40</v>
      </c>
      <c r="C13" s="21" t="s">
        <v>32</v>
      </c>
      <c r="D13" s="21" t="s">
        <v>41</v>
      </c>
      <c r="E13" s="13">
        <v>1</v>
      </c>
      <c r="F13" s="21" t="s">
        <v>46</v>
      </c>
      <c r="G13" s="21" t="s">
        <v>24</v>
      </c>
      <c r="H13" s="21" t="s">
        <v>47</v>
      </c>
      <c r="I13" s="13">
        <v>67.2</v>
      </c>
      <c r="J13" s="13">
        <v>71</v>
      </c>
      <c r="K13" s="14"/>
      <c r="L13" s="14"/>
      <c r="M13" s="13">
        <v>68.91</v>
      </c>
      <c r="N13" s="13"/>
      <c r="O13" s="15">
        <v>77.4</v>
      </c>
      <c r="P13" s="16">
        <f t="shared" si="0"/>
        <v>73.155</v>
      </c>
      <c r="Q13" s="18">
        <v>3</v>
      </c>
    </row>
    <row r="14" ht="35" customHeight="1" spans="1:17">
      <c r="A14" s="21" t="s">
        <v>19</v>
      </c>
      <c r="B14" s="21" t="s">
        <v>48</v>
      </c>
      <c r="C14" s="21" t="s">
        <v>49</v>
      </c>
      <c r="D14" s="21" t="s">
        <v>50</v>
      </c>
      <c r="E14" s="13">
        <v>1</v>
      </c>
      <c r="F14" s="21" t="s">
        <v>51</v>
      </c>
      <c r="G14" s="21" t="s">
        <v>29</v>
      </c>
      <c r="H14" s="21" t="s">
        <v>52</v>
      </c>
      <c r="I14" s="13">
        <v>80</v>
      </c>
      <c r="J14" s="13">
        <v>64</v>
      </c>
      <c r="K14" s="14"/>
      <c r="L14" s="14"/>
      <c r="M14" s="13">
        <v>72.8</v>
      </c>
      <c r="N14" s="13"/>
      <c r="O14" s="15">
        <v>81.2</v>
      </c>
      <c r="P14" s="16">
        <f t="shared" si="0"/>
        <v>77</v>
      </c>
      <c r="Q14" s="18">
        <v>1</v>
      </c>
    </row>
    <row r="15" ht="35" customHeight="1" spans="1:17">
      <c r="A15" s="21" t="s">
        <v>19</v>
      </c>
      <c r="B15" s="21" t="s">
        <v>48</v>
      </c>
      <c r="C15" s="21" t="s">
        <v>49</v>
      </c>
      <c r="D15" s="21" t="s">
        <v>50</v>
      </c>
      <c r="E15" s="13">
        <v>1</v>
      </c>
      <c r="F15" s="21" t="s">
        <v>53</v>
      </c>
      <c r="G15" s="21" t="s">
        <v>29</v>
      </c>
      <c r="H15" s="21" t="s">
        <v>54</v>
      </c>
      <c r="I15" s="13">
        <v>72</v>
      </c>
      <c r="J15" s="13">
        <v>71</v>
      </c>
      <c r="K15" s="14"/>
      <c r="L15" s="14"/>
      <c r="M15" s="13">
        <v>71.55</v>
      </c>
      <c r="N15" s="13"/>
      <c r="O15" s="15">
        <v>77.8</v>
      </c>
      <c r="P15" s="16">
        <f t="shared" si="0"/>
        <v>74.675</v>
      </c>
      <c r="Q15" s="18">
        <v>2</v>
      </c>
    </row>
    <row r="16" ht="35" customHeight="1" spans="1:17">
      <c r="A16" s="21" t="s">
        <v>19</v>
      </c>
      <c r="B16" s="21" t="s">
        <v>48</v>
      </c>
      <c r="C16" s="21" t="s">
        <v>49</v>
      </c>
      <c r="D16" s="21" t="s">
        <v>50</v>
      </c>
      <c r="E16" s="13">
        <v>1</v>
      </c>
      <c r="F16" s="21" t="s">
        <v>55</v>
      </c>
      <c r="G16" s="21" t="s">
        <v>29</v>
      </c>
      <c r="H16" s="21" t="s">
        <v>56</v>
      </c>
      <c r="I16" s="13">
        <v>75.2</v>
      </c>
      <c r="J16" s="13">
        <v>67</v>
      </c>
      <c r="K16" s="14"/>
      <c r="L16" s="14"/>
      <c r="M16" s="13">
        <v>71.51</v>
      </c>
      <c r="N16" s="13"/>
      <c r="O16" s="15">
        <v>77.4</v>
      </c>
      <c r="P16" s="16">
        <f t="shared" si="0"/>
        <v>74.455</v>
      </c>
      <c r="Q16" s="18">
        <v>3</v>
      </c>
    </row>
    <row r="17" ht="35" customHeight="1" spans="1:17">
      <c r="A17" s="21" t="s">
        <v>19</v>
      </c>
      <c r="B17" s="21" t="s">
        <v>57</v>
      </c>
      <c r="C17" s="21" t="s">
        <v>49</v>
      </c>
      <c r="D17" s="21" t="s">
        <v>58</v>
      </c>
      <c r="E17" s="13">
        <v>1</v>
      </c>
      <c r="F17" s="21" t="s">
        <v>59</v>
      </c>
      <c r="G17" s="21" t="s">
        <v>29</v>
      </c>
      <c r="H17" s="21" t="s">
        <v>60</v>
      </c>
      <c r="I17" s="13">
        <v>67.2</v>
      </c>
      <c r="J17" s="13">
        <v>74.5</v>
      </c>
      <c r="K17" s="14"/>
      <c r="L17" s="14"/>
      <c r="M17" s="13">
        <v>70.485</v>
      </c>
      <c r="N17" s="13"/>
      <c r="O17" s="15">
        <v>77.4</v>
      </c>
      <c r="P17" s="16">
        <f t="shared" si="0"/>
        <v>73.9425</v>
      </c>
      <c r="Q17" s="18">
        <v>1</v>
      </c>
    </row>
    <row r="18" ht="35" customHeight="1" spans="1:17">
      <c r="A18" s="21" t="s">
        <v>19</v>
      </c>
      <c r="B18" s="21" t="s">
        <v>57</v>
      </c>
      <c r="C18" s="21" t="s">
        <v>49</v>
      </c>
      <c r="D18" s="21" t="s">
        <v>58</v>
      </c>
      <c r="E18" s="13">
        <v>1</v>
      </c>
      <c r="F18" s="21" t="s">
        <v>61</v>
      </c>
      <c r="G18" s="21" t="s">
        <v>29</v>
      </c>
      <c r="H18" s="21" t="s">
        <v>62</v>
      </c>
      <c r="I18" s="13">
        <v>65.6</v>
      </c>
      <c r="J18" s="13">
        <v>75</v>
      </c>
      <c r="K18" s="14"/>
      <c r="L18" s="14"/>
      <c r="M18" s="13">
        <v>69.83</v>
      </c>
      <c r="N18" s="13"/>
      <c r="O18" s="15">
        <v>77.6</v>
      </c>
      <c r="P18" s="16">
        <f t="shared" si="0"/>
        <v>73.715</v>
      </c>
      <c r="Q18" s="18">
        <v>2</v>
      </c>
    </row>
    <row r="19" ht="35" customHeight="1" spans="1:17">
      <c r="A19" s="21" t="s">
        <v>19</v>
      </c>
      <c r="B19" s="21" t="s">
        <v>57</v>
      </c>
      <c r="C19" s="21" t="s">
        <v>49</v>
      </c>
      <c r="D19" s="21" t="s">
        <v>58</v>
      </c>
      <c r="E19" s="13">
        <v>1</v>
      </c>
      <c r="F19" s="21" t="s">
        <v>63</v>
      </c>
      <c r="G19" s="21" t="s">
        <v>29</v>
      </c>
      <c r="H19" s="21" t="s">
        <v>64</v>
      </c>
      <c r="I19" s="13">
        <v>66.4</v>
      </c>
      <c r="J19" s="13">
        <v>72.5</v>
      </c>
      <c r="K19" s="14"/>
      <c r="L19" s="14"/>
      <c r="M19" s="13">
        <v>69.145</v>
      </c>
      <c r="N19" s="13"/>
      <c r="O19" s="15">
        <v>74.2</v>
      </c>
      <c r="P19" s="16">
        <f t="shared" si="0"/>
        <v>71.6725</v>
      </c>
      <c r="Q19" s="18">
        <v>3</v>
      </c>
    </row>
    <row r="20" ht="35" customHeight="1" spans="1:17">
      <c r="A20" s="21" t="s">
        <v>19</v>
      </c>
      <c r="B20" s="21" t="s">
        <v>65</v>
      </c>
      <c r="C20" s="21" t="s">
        <v>32</v>
      </c>
      <c r="D20" s="21" t="s">
        <v>66</v>
      </c>
      <c r="E20" s="13">
        <v>2</v>
      </c>
      <c r="F20" s="21" t="s">
        <v>67</v>
      </c>
      <c r="G20" s="21" t="s">
        <v>24</v>
      </c>
      <c r="H20" s="21" t="s">
        <v>68</v>
      </c>
      <c r="I20" s="13">
        <v>78.4</v>
      </c>
      <c r="J20" s="13">
        <v>68.5</v>
      </c>
      <c r="K20" s="14"/>
      <c r="L20" s="14"/>
      <c r="M20" s="13">
        <v>73.945</v>
      </c>
      <c r="N20" s="13"/>
      <c r="O20" s="15">
        <v>80.4</v>
      </c>
      <c r="P20" s="16">
        <f t="shared" si="0"/>
        <v>77.1725</v>
      </c>
      <c r="Q20" s="18">
        <v>1</v>
      </c>
    </row>
    <row r="21" ht="35" customHeight="1" spans="1:17">
      <c r="A21" s="21" t="s">
        <v>19</v>
      </c>
      <c r="B21" s="21" t="s">
        <v>65</v>
      </c>
      <c r="C21" s="21" t="s">
        <v>32</v>
      </c>
      <c r="D21" s="21" t="s">
        <v>66</v>
      </c>
      <c r="E21" s="13">
        <v>2</v>
      </c>
      <c r="F21" s="21" t="s">
        <v>69</v>
      </c>
      <c r="G21" s="21" t="s">
        <v>24</v>
      </c>
      <c r="H21" s="21" t="s">
        <v>70</v>
      </c>
      <c r="I21" s="13">
        <v>72</v>
      </c>
      <c r="J21" s="13">
        <v>74.5</v>
      </c>
      <c r="K21" s="14"/>
      <c r="L21" s="14"/>
      <c r="M21" s="13">
        <v>73.125</v>
      </c>
      <c r="N21" s="13"/>
      <c r="O21" s="15">
        <v>80.4</v>
      </c>
      <c r="P21" s="16">
        <f t="shared" si="0"/>
        <v>76.7625</v>
      </c>
      <c r="Q21" s="18">
        <v>2</v>
      </c>
    </row>
    <row r="22" ht="35" customHeight="1" spans="1:17">
      <c r="A22" s="21" t="s">
        <v>19</v>
      </c>
      <c r="B22" s="21" t="s">
        <v>65</v>
      </c>
      <c r="C22" s="21" t="s">
        <v>32</v>
      </c>
      <c r="D22" s="21" t="s">
        <v>66</v>
      </c>
      <c r="E22" s="13">
        <v>2</v>
      </c>
      <c r="F22" s="21" t="s">
        <v>71</v>
      </c>
      <c r="G22" s="21" t="s">
        <v>24</v>
      </c>
      <c r="H22" s="21" t="s">
        <v>72</v>
      </c>
      <c r="I22" s="13">
        <v>77.6</v>
      </c>
      <c r="J22" s="13">
        <v>67.5</v>
      </c>
      <c r="K22" s="14"/>
      <c r="L22" s="14"/>
      <c r="M22" s="13">
        <v>73.055</v>
      </c>
      <c r="N22" s="13"/>
      <c r="O22" s="15">
        <v>78</v>
      </c>
      <c r="P22" s="16">
        <f t="shared" si="0"/>
        <v>75.5275</v>
      </c>
      <c r="Q22" s="18">
        <v>3</v>
      </c>
    </row>
    <row r="23" ht="35" customHeight="1" spans="1:17">
      <c r="A23" s="21" t="s">
        <v>19</v>
      </c>
      <c r="B23" s="21" t="s">
        <v>65</v>
      </c>
      <c r="C23" s="21" t="s">
        <v>32</v>
      </c>
      <c r="D23" s="21" t="s">
        <v>66</v>
      </c>
      <c r="E23" s="13">
        <v>2</v>
      </c>
      <c r="F23" s="21" t="s">
        <v>73</v>
      </c>
      <c r="G23" s="21" t="s">
        <v>29</v>
      </c>
      <c r="H23" s="21" t="s">
        <v>74</v>
      </c>
      <c r="I23" s="13">
        <v>68</v>
      </c>
      <c r="J23" s="13">
        <v>70</v>
      </c>
      <c r="K23" s="14"/>
      <c r="L23" s="14"/>
      <c r="M23" s="13">
        <v>68.9</v>
      </c>
      <c r="N23" s="13"/>
      <c r="O23" s="15">
        <v>78</v>
      </c>
      <c r="P23" s="16">
        <f t="shared" si="0"/>
        <v>73.45</v>
      </c>
      <c r="Q23" s="18">
        <v>4</v>
      </c>
    </row>
    <row r="24" ht="35" customHeight="1" spans="1:17">
      <c r="A24" s="21" t="s">
        <v>19</v>
      </c>
      <c r="B24" s="21" t="s">
        <v>65</v>
      </c>
      <c r="C24" s="21" t="s">
        <v>32</v>
      </c>
      <c r="D24" s="21" t="s">
        <v>66</v>
      </c>
      <c r="E24" s="13">
        <v>2</v>
      </c>
      <c r="F24" s="21" t="s">
        <v>75</v>
      </c>
      <c r="G24" s="21" t="s">
        <v>24</v>
      </c>
      <c r="H24" s="21" t="s">
        <v>76</v>
      </c>
      <c r="I24" s="13">
        <v>72</v>
      </c>
      <c r="J24" s="13">
        <v>67</v>
      </c>
      <c r="K24" s="14"/>
      <c r="L24" s="14"/>
      <c r="M24" s="13">
        <v>69.75</v>
      </c>
      <c r="N24" s="13"/>
      <c r="O24" s="15">
        <v>76.4</v>
      </c>
      <c r="P24" s="16">
        <f t="shared" si="0"/>
        <v>73.075</v>
      </c>
      <c r="Q24" s="18">
        <v>5</v>
      </c>
    </row>
    <row r="25" ht="35" customHeight="1" spans="1:17">
      <c r="A25" s="21" t="s">
        <v>19</v>
      </c>
      <c r="B25" s="21" t="s">
        <v>65</v>
      </c>
      <c r="C25" s="21" t="s">
        <v>32</v>
      </c>
      <c r="D25" s="21" t="s">
        <v>66</v>
      </c>
      <c r="E25" s="13">
        <v>2</v>
      </c>
      <c r="F25" s="21" t="s">
        <v>77</v>
      </c>
      <c r="G25" s="21" t="s">
        <v>24</v>
      </c>
      <c r="H25" s="21" t="s">
        <v>78</v>
      </c>
      <c r="I25" s="13">
        <v>68.8</v>
      </c>
      <c r="J25" s="13">
        <v>68.5</v>
      </c>
      <c r="K25" s="14"/>
      <c r="L25" s="14"/>
      <c r="M25" s="13">
        <v>68.665</v>
      </c>
      <c r="N25" s="13"/>
      <c r="O25" s="15">
        <v>73.2</v>
      </c>
      <c r="P25" s="16">
        <f t="shared" si="0"/>
        <v>70.9325</v>
      </c>
      <c r="Q25" s="18">
        <v>6</v>
      </c>
    </row>
    <row r="26" ht="35" customHeight="1" spans="1:17">
      <c r="A26" s="21" t="s">
        <v>19</v>
      </c>
      <c r="B26" s="21" t="s">
        <v>79</v>
      </c>
      <c r="C26" s="21" t="s">
        <v>32</v>
      </c>
      <c r="D26" s="21" t="s">
        <v>80</v>
      </c>
      <c r="E26" s="13">
        <v>1</v>
      </c>
      <c r="F26" s="21" t="s">
        <v>81</v>
      </c>
      <c r="G26" s="21" t="s">
        <v>24</v>
      </c>
      <c r="H26" s="21" t="s">
        <v>82</v>
      </c>
      <c r="I26" s="13">
        <v>72.8</v>
      </c>
      <c r="J26" s="13">
        <v>65</v>
      </c>
      <c r="K26" s="14"/>
      <c r="L26" s="14"/>
      <c r="M26" s="13">
        <v>69.29</v>
      </c>
      <c r="N26" s="13"/>
      <c r="O26" s="15">
        <v>81.2</v>
      </c>
      <c r="P26" s="16">
        <f t="shared" si="0"/>
        <v>75.245</v>
      </c>
      <c r="Q26" s="18">
        <v>1</v>
      </c>
    </row>
    <row r="27" ht="35" customHeight="1" spans="1:17">
      <c r="A27" s="21" t="s">
        <v>19</v>
      </c>
      <c r="B27" s="21" t="s">
        <v>79</v>
      </c>
      <c r="C27" s="21" t="s">
        <v>32</v>
      </c>
      <c r="D27" s="21" t="s">
        <v>80</v>
      </c>
      <c r="E27" s="13">
        <v>1</v>
      </c>
      <c r="F27" s="21" t="s">
        <v>83</v>
      </c>
      <c r="G27" s="21" t="s">
        <v>24</v>
      </c>
      <c r="H27" s="21" t="s">
        <v>84</v>
      </c>
      <c r="I27" s="13">
        <v>75.2</v>
      </c>
      <c r="J27" s="13">
        <v>59.5</v>
      </c>
      <c r="K27" s="14"/>
      <c r="L27" s="14"/>
      <c r="M27" s="13">
        <v>68.135</v>
      </c>
      <c r="N27" s="13"/>
      <c r="O27" s="15">
        <v>78.2</v>
      </c>
      <c r="P27" s="16">
        <f t="shared" si="0"/>
        <v>73.1675</v>
      </c>
      <c r="Q27" s="18">
        <v>2</v>
      </c>
    </row>
    <row r="28" ht="35" customHeight="1" spans="1:17">
      <c r="A28" s="21" t="s">
        <v>19</v>
      </c>
      <c r="B28" s="21" t="s">
        <v>79</v>
      </c>
      <c r="C28" s="21" t="s">
        <v>32</v>
      </c>
      <c r="D28" s="21" t="s">
        <v>80</v>
      </c>
      <c r="E28" s="13">
        <v>1</v>
      </c>
      <c r="F28" s="21" t="s">
        <v>85</v>
      </c>
      <c r="G28" s="21" t="s">
        <v>24</v>
      </c>
      <c r="H28" s="21" t="s">
        <v>86</v>
      </c>
      <c r="I28" s="13">
        <v>69.6</v>
      </c>
      <c r="J28" s="13">
        <v>69.5</v>
      </c>
      <c r="K28" s="14"/>
      <c r="L28" s="14"/>
      <c r="M28" s="13">
        <v>69.555</v>
      </c>
      <c r="N28" s="13"/>
      <c r="O28" s="15">
        <v>74.8</v>
      </c>
      <c r="P28" s="16">
        <f t="shared" si="0"/>
        <v>72.1775</v>
      </c>
      <c r="Q28" s="18">
        <v>3</v>
      </c>
    </row>
    <row r="30" ht="39" customHeight="1" spans="1:17">
      <c r="A30" s="19" t="s">
        <v>87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</sheetData>
  <mergeCells count="3">
    <mergeCell ref="A2:Q2"/>
    <mergeCell ref="A3:Q3"/>
    <mergeCell ref="A30:Q30"/>
  </mergeCells>
  <printOptions horizontalCentered="1"/>
  <pageMargins left="0.393700787401575" right="0.393700787401575" top="0.78740157480315" bottom="0.78740157480315" header="0.511811023622047" footer="0.511811023622047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省经信厅综合成绩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gigi</cp:lastModifiedBy>
  <dcterms:created xsi:type="dcterms:W3CDTF">2006-09-16T11:21:00Z</dcterms:created>
  <cp:lastPrinted>2025-04-27T01:57:00Z</cp:lastPrinted>
  <dcterms:modified xsi:type="dcterms:W3CDTF">2026-04-28T03:37:14Z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79B1775EFADA471E878FEEFFDDC37A96_12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