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面试人员名单" sheetId="1" state="visible" r:id="rId1"/>
  </sheets>
  <definedNames>
    <definedName name="Print_Titles" localSheetId="0">面试人员名单!$4:$4</definedName>
  </definedNames>
  <calcPr/>
</workbook>
</file>

<file path=xl/sharedStrings.xml><?xml version="1.0" encoding="utf-8"?>
<sst xmlns="http://schemas.openxmlformats.org/spreadsheetml/2006/main" count="53" uniqueCount="53">
  <si>
    <t>湖北省科技厅2026年度考试录用公务员综合成绩</t>
  </si>
  <si>
    <t>招录机关：省科技厅</t>
  </si>
  <si>
    <t>机构名称</t>
  </si>
  <si>
    <t>招录机关</t>
  </si>
  <si>
    <t>招录职位</t>
  </si>
  <si>
    <t>职位代码</t>
  </si>
  <si>
    <t xml:space="preserve">招录
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</si>
  <si>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</si>
  <si>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</si>
  <si>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</si>
  <si>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</si>
  <si>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</si>
  <si>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</si>
  <si>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</si>
  <si>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笔试折算分</t>
  </si>
  <si>
    <t>专业测试分数</t>
  </si>
  <si>
    <t xml:space="preserve">面试
分数</t>
  </si>
  <si>
    <t xml:space="preserve">综合
成绩</t>
  </si>
  <si>
    <t>排名</t>
  </si>
  <si>
    <t>省科技厅</t>
  </si>
  <si>
    <t>综合管理岗1</t>
  </si>
  <si>
    <t>14230201052000001</t>
  </si>
  <si>
    <t>李嘉峰</t>
  </si>
  <si>
    <t>男</t>
  </si>
  <si>
    <t>142300807627</t>
  </si>
  <si>
    <t>张淑军</t>
  </si>
  <si>
    <t>女</t>
  </si>
  <si>
    <t>142301704812</t>
  </si>
  <si>
    <t>蒲田</t>
  </si>
  <si>
    <t>142301703521</t>
  </si>
  <si>
    <t>综合管理岗2</t>
  </si>
  <si>
    <t>14230201052000002</t>
  </si>
  <si>
    <t>夏虹宇</t>
  </si>
  <si>
    <t>142301701428</t>
  </si>
  <si>
    <t>韩冰倩</t>
  </si>
  <si>
    <t>142304504008</t>
  </si>
  <si>
    <t>刘思凡</t>
  </si>
  <si>
    <t>142301812028</t>
  </si>
  <si>
    <t>综合管理岗3</t>
  </si>
  <si>
    <t>14230201052000003</t>
  </si>
  <si>
    <t>易静</t>
  </si>
  <si>
    <t>142302606615</t>
  </si>
  <si>
    <t>杨淑君</t>
  </si>
  <si>
    <t>142302604128</t>
  </si>
  <si>
    <t>徐蕾</t>
  </si>
  <si>
    <t>142301000821</t>
  </si>
  <si>
    <t>孙姝文</t>
  </si>
  <si>
    <t>142302405710</t>
  </si>
  <si>
    <t>徐雨乔</t>
  </si>
  <si>
    <t>142304202729</t>
  </si>
  <si>
    <t>汪浩帆</t>
  </si>
  <si>
    <t>142301106921</t>
  </si>
  <si>
    <t xml:space="preserve">湖北省科技厅
2026年4月28日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</si>
</sst>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 * #,##0.00_ ;_ * \-#,##0.00_ ;_ * &quot;-&quot;??_ ;_ @_ "/>
    <numFmt numFmtId="161" formatCode="_ &quot;￥&quot;* #,##0_ ;_ &quot;￥&quot;* \-#,##0_ ;_ &quot;￥&quot;* &quot;-&quot;_ ;_ @_ "/>
    <numFmt numFmtId="162" formatCode="_ &quot;￥&quot;* #,##0.00_ ;_ &quot;￥&quot;* \-#,##0.00_ ;_ &quot;￥&quot;* &quot;-&quot;??_ ;_ @_ "/>
    <numFmt numFmtId="163" formatCode="_ * #,##0_ ;_ * \-#,##0_ ;_ * &quot;-&quot;_ ;_ @_ "/>
  </numFmts>
  <fonts count="23">
    <font>
      <sz val="11.000000"/>
      <color theme="1"/>
      <name val="等线"/>
      <scheme val="minor"/>
    </font>
    <font>
      <sz val="11.000000"/>
      <color theme="0"/>
      <name val="等线"/>
      <scheme val="minor"/>
    </font>
    <font>
      <b/>
      <sz val="11.000000"/>
      <color theme="3"/>
      <name val="等线"/>
      <scheme val="minor"/>
    </font>
    <font>
      <i/>
      <sz val="11.000000"/>
      <color rgb="FF7F7F7F"/>
      <name val="等线"/>
      <scheme val="minor"/>
    </font>
    <font>
      <b/>
      <sz val="11.000000"/>
      <color theme="1"/>
      <name val="等线"/>
      <scheme val="minor"/>
    </font>
    <font>
      <b/>
      <sz val="13.000000"/>
      <color theme="3"/>
      <name val="等线"/>
      <scheme val="minor"/>
    </font>
    <font>
      <sz val="11.000000"/>
      <color indexed="2"/>
      <name val="等线"/>
      <scheme val="minor"/>
    </font>
    <font>
      <b/>
      <sz val="15.000000"/>
      <color theme="3"/>
      <name val="等线"/>
      <scheme val="minor"/>
    </font>
    <font>
      <u/>
      <sz val="11.000000"/>
      <color indexed="4"/>
      <name val="等线"/>
      <scheme val="minor"/>
    </font>
    <font>
      <b/>
      <sz val="11.000000"/>
      <color rgb="FFFA7D00"/>
      <name val="等线"/>
      <scheme val="minor"/>
    </font>
    <font>
      <u/>
      <sz val="11.000000"/>
      <color indexed="20"/>
      <name val="等线"/>
      <scheme val="minor"/>
    </font>
    <font>
      <sz val="11.000000"/>
      <color rgb="FF3F3F76"/>
      <name val="等线"/>
      <scheme val="minor"/>
    </font>
    <font>
      <b/>
      <sz val="11.000000"/>
      <color rgb="FF3F3F3F"/>
      <name val="等线"/>
      <scheme val="minor"/>
    </font>
    <font>
      <b/>
      <sz val="11.000000"/>
      <color indexed="65"/>
      <name val="等线"/>
      <scheme val="minor"/>
    </font>
    <font>
      <sz val="11.000000"/>
      <color rgb="FFFA7D00"/>
      <name val="等线"/>
      <scheme val="minor"/>
    </font>
    <font>
      <b/>
      <sz val="18.000000"/>
      <color theme="3"/>
      <name val="等线"/>
      <scheme val="minor"/>
    </font>
    <font>
      <sz val="11.000000"/>
      <color rgb="FF006100"/>
      <name val="等线"/>
      <scheme val="minor"/>
    </font>
    <font>
      <sz val="11.000000"/>
      <color rgb="FF9C6500"/>
      <name val="等线"/>
      <scheme val="minor"/>
    </font>
    <font>
      <sz val="11.000000"/>
      <color rgb="FF9C0006"/>
      <name val="等线"/>
      <scheme val="minor"/>
    </font>
    <font>
      <sz val="12.000000"/>
      <name val="宋体"/>
    </font>
    <font>
      <sz val="20.000000"/>
      <name val="方正小标宋简体"/>
    </font>
    <font>
      <b/>
      <sz val="11.000000"/>
      <name val="仿宋_GB2312"/>
    </font>
    <font>
      <sz val="11.000000"/>
      <name val="等线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9"/>
        <bgColor theme="9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8"/>
        <bgColor theme="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rgb="FFF2F2F2"/>
        <bgColor rgb="FFF2F2F2"/>
      </patternFill>
    </fill>
    <fill>
      <patternFill patternType="solid">
        <fgColor theme="7"/>
        <bgColor theme="7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9" tint="0.39997558519241899"/>
        <bgColor theme="9" tint="0.39997558519241899"/>
      </patternFill>
    </fill>
    <fill>
      <patternFill patternType="solid">
        <fgColor indexed="47"/>
        <bgColor indexed="47"/>
      </patternFill>
    </fill>
    <fill>
      <patternFill patternType="solid">
        <fgColor rgb="FFA5A5A5"/>
        <bgColor rgb="FFA5A5A5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indexed="26"/>
        <bgColor indexed="26"/>
      </patternFill>
    </fill>
    <fill>
      <patternFill patternType="solid">
        <fgColor rgb="FFC6EFCE"/>
        <bgColor rgb="FFC6EFCE"/>
      </patternFill>
    </fill>
    <fill>
      <patternFill patternType="solid">
        <fgColor theme="4"/>
        <bgColor theme="4"/>
      </patternFill>
    </fill>
    <fill>
      <patternFill patternType="solid">
        <fgColor rgb="FFFFEB9C"/>
        <bgColor rgb="FFFFEB9C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rgb="FFFFC7CE"/>
        <bgColor rgb="FFFFC7CE"/>
      </patternFill>
    </fill>
    <fill>
      <patternFill patternType="solid">
        <fgColor theme="5"/>
        <bgColor theme="5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6"/>
        <bgColor theme="6"/>
      </patternFill>
    </fill>
  </fills>
  <borders count="18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50">
    <xf fontId="0" fillId="0" borderId="0" numFmtId="0" applyNumberFormat="1" applyFont="1" applyFill="1" applyBorder="1">
      <alignment vertical="center"/>
    </xf>
    <xf fontId="0" fillId="2" borderId="0" numFmtId="0" applyNumberFormat="0" applyFont="1" applyFill="1" applyBorder="0" applyProtection="0">
      <alignment vertical="center"/>
    </xf>
    <xf fontId="0" fillId="3" borderId="0" numFmtId="0" applyNumberFormat="0" applyFont="1" applyFill="1" applyBorder="0" applyProtection="0">
      <alignment vertical="center"/>
    </xf>
    <xf fontId="1" fillId="4" borderId="0" numFmtId="0" applyNumberFormat="0" applyFont="1" applyFill="1" applyBorder="0" applyProtection="0">
      <alignment vertical="center"/>
    </xf>
    <xf fontId="0" fillId="5" borderId="0" numFmtId="0" applyNumberFormat="0" applyFont="1" applyFill="1" applyBorder="0" applyProtection="0">
      <alignment vertical="center"/>
    </xf>
    <xf fontId="0" fillId="6" borderId="0" numFmtId="0" applyNumberFormat="0" applyFont="1" applyFill="1" applyBorder="0" applyProtection="0">
      <alignment vertical="center"/>
    </xf>
    <xf fontId="1" fillId="7" borderId="0" numFmtId="0" applyNumberFormat="0" applyFont="1" applyFill="1" applyBorder="0" applyProtection="0">
      <alignment vertical="center"/>
    </xf>
    <xf fontId="0" fillId="8" borderId="0" numFmtId="0" applyNumberFormat="0" applyFont="1" applyFill="1" applyBorder="0" applyProtection="0">
      <alignment vertical="center"/>
    </xf>
    <xf fontId="2" fillId="0" borderId="1" numFmtId="0" applyNumberFormat="0" applyFont="1" applyFill="0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2" numFmtId="0" applyNumberFormat="0" applyFont="1" applyFill="0" applyBorder="1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0" applyNumberFormat="1" applyFont="0" applyFill="0" applyBorder="0" applyProtection="0">
      <alignment vertical="center"/>
    </xf>
    <xf fontId="5" fillId="0" borderId="3" numFmtId="0" applyNumberFormat="0" applyFont="1" applyFill="0" applyBorder="1" applyProtection="0">
      <alignment vertical="center"/>
    </xf>
    <xf fontId="0" fillId="0" borderId="0" numFmtId="161" applyNumberFormat="1" applyFont="0" applyFill="0" applyBorder="0" applyProtection="0">
      <alignment vertical="center"/>
    </xf>
    <xf fontId="1" fillId="9" borderId="0" numFmtId="0" applyNumberFormat="0" applyFont="1" applyFill="1" applyBorder="0" applyProtection="0">
      <alignment vertical="center"/>
    </xf>
    <xf fontId="6" fillId="0" borderId="0" numFmtId="0" applyNumberFormat="0" applyFont="1" applyFill="0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1" fillId="11" borderId="0" numFmtId="0" applyNumberFormat="0" applyFont="1" applyFill="1" applyBorder="0" applyProtection="0">
      <alignment vertical="center"/>
    </xf>
    <xf fontId="7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0" fillId="12" borderId="0" numFmtId="0" applyNumberFormat="0" applyFont="1" applyFill="1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13" borderId="0" numFmtId="0" applyNumberFormat="0" applyFont="1" applyFill="1" applyBorder="0" applyProtection="0">
      <alignment vertical="center"/>
    </xf>
    <xf fontId="9" fillId="14" borderId="4" numFmtId="0" applyNumberFormat="0" applyFont="1" applyFill="1" applyBorder="1" applyProtection="0">
      <alignment vertical="center"/>
    </xf>
    <xf fontId="10" fillId="0" borderId="0" numFmtId="0" applyNumberFormat="0" applyFont="1" applyFill="0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1" fillId="15" borderId="0" numFmtId="0" applyNumberFormat="0" applyFont="1" applyFill="1" applyBorder="0" applyProtection="0">
      <alignment vertical="center"/>
    </xf>
    <xf fontId="0" fillId="16" borderId="0" numFmtId="0" applyNumberFormat="0" applyFont="1" applyFill="1" applyBorder="0" applyProtection="0">
      <alignment vertical="center"/>
    </xf>
    <xf fontId="1" fillId="17" borderId="0" numFmtId="0" applyNumberFormat="0" applyFont="1" applyFill="1" applyBorder="0" applyProtection="0">
      <alignment vertical="center"/>
    </xf>
    <xf fontId="11" fillId="18" borderId="4" numFmtId="0" applyNumberFormat="0" applyFont="1" applyFill="1" applyBorder="1" applyProtection="0">
      <alignment vertical="center"/>
    </xf>
    <xf fontId="12" fillId="14" borderId="5" numFmtId="0" applyNumberFormat="0" applyFont="1" applyFill="1" applyBorder="1" applyProtection="0">
      <alignment vertical="center"/>
    </xf>
    <xf fontId="13" fillId="19" borderId="6" numFmtId="0" applyNumberFormat="0" applyFont="1" applyFill="1" applyBorder="1" applyProtection="0">
      <alignment vertical="center"/>
    </xf>
    <xf fontId="14" fillId="0" borderId="7" numFmtId="0" applyNumberFormat="0" applyFont="1" applyFill="0" applyBorder="1" applyProtection="0">
      <alignment vertical="center"/>
    </xf>
    <xf fontId="1" fillId="20" borderId="0" numFmtId="0" applyNumberFormat="0" applyFont="1" applyFill="1" applyBorder="0" applyProtection="0">
      <alignment vertical="center"/>
    </xf>
    <xf fontId="1" fillId="21" borderId="0" numFmtId="0" applyNumberFormat="0" applyFont="1" applyFill="1" applyBorder="0" applyProtection="0">
      <alignment vertical="center"/>
    </xf>
    <xf fontId="0" fillId="22" borderId="8" numFmtId="0" applyNumberFormat="0" applyFont="0" applyFill="1" applyBorder="1" applyProtection="0">
      <alignment vertical="center"/>
    </xf>
    <xf fontId="15" fillId="0" borderId="0" numFmtId="0" applyNumberFormat="0" applyFont="1" applyFill="0" applyBorder="0" applyProtection="0">
      <alignment vertical="center"/>
    </xf>
    <xf fontId="16" fillId="23" borderId="0" numFmtId="0" applyNumberFormat="0" applyFont="1" applyFill="1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1" fillId="24" borderId="0" numFmtId="0" applyNumberFormat="0" applyFont="1" applyFill="1" applyBorder="0" applyProtection="0">
      <alignment vertical="center"/>
    </xf>
    <xf fontId="17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18" fillId="27" borderId="0" numFmtId="0" applyNumberFormat="0" applyFont="1" applyFill="1" applyBorder="0" applyProtection="0">
      <alignment vertical="center"/>
    </xf>
    <xf fontId="1" fillId="28" borderId="0" numFmtId="0" applyNumberFormat="0" applyFont="1" applyFill="1" applyBorder="0" applyProtection="0">
      <alignment vertical="center"/>
    </xf>
    <xf fontId="0" fillId="29" borderId="0" numFmtId="0" applyNumberFormat="0" applyFont="1" applyFill="1" applyBorder="0" applyProtection="0">
      <alignment vertical="center"/>
    </xf>
    <xf fontId="19" fillId="0" borderId="0" numFmtId="0" applyNumberFormat="1" applyFont="1" applyFill="1" applyBorder="1"/>
    <xf fontId="1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" fillId="32" borderId="0" numFmtId="0" applyNumberFormat="0" applyFont="1" applyFill="1" applyBorder="0" applyProtection="0">
      <alignment vertical="center"/>
    </xf>
  </cellStyleXfs>
  <cellXfs count="29">
    <xf fontId="0" fillId="0" borderId="0" numFmtId="0" xfId="0" applyAlignment="1">
      <alignment vertical="center"/>
    </xf>
    <xf fontId="0" fillId="0" borderId="0" numFmtId="0" xfId="0" applyAlignment="1">
      <alignment horizontal="center" vertical="center"/>
    </xf>
    <xf fontId="19" fillId="0" borderId="0" numFmtId="0" xfId="46" applyFont="1" applyAlignment="1">
      <alignment horizontal="left" vertical="center" wrapText="1"/>
    </xf>
    <xf fontId="19" fillId="0" borderId="0" numFmtId="0" xfId="46" applyFont="1" applyAlignment="1">
      <alignment horizontal="center" vertical="center" wrapText="1"/>
    </xf>
    <xf fontId="20" fillId="0" borderId="0" numFmtId="0" xfId="46" applyFont="1" applyAlignment="1">
      <alignment horizontal="center" vertical="center" wrapText="1"/>
    </xf>
    <xf fontId="21" fillId="0" borderId="9" numFmtId="0" xfId="46" applyFont="1" applyBorder="1" applyAlignment="1">
      <alignment horizontal="center" vertical="center" wrapText="1"/>
    </xf>
    <xf fontId="21" fillId="0" borderId="10" numFmtId="0" xfId="46" applyFont="1" applyBorder="1" applyAlignment="1">
      <alignment horizontal="center" vertical="center" wrapText="1"/>
    </xf>
    <xf fontId="21" fillId="0" borderId="11" numFmtId="0" xfId="46" applyFont="1" applyBorder="1" applyAlignment="1">
      <alignment horizontal="center" vertical="center" wrapText="1"/>
    </xf>
    <xf fontId="21" fillId="0" borderId="9" numFmtId="0" xfId="46" applyFont="1" applyBorder="1" applyAlignment="1" applyProtection="1">
      <alignment horizontal="center" vertical="center" wrapText="1"/>
      <protection locked="0"/>
    </xf>
    <xf fontId="22" fillId="0" borderId="0" numFmtId="0" xfId="0" applyFont="1" applyAlignment="1">
      <alignment vertical="center"/>
    </xf>
    <xf fontId="22" fillId="0" borderId="9" numFmtId="0" xfId="0" applyFont="1" applyBorder="1" applyAlignment="1" applyProtection="1">
      <alignment horizontal="center" vertical="center"/>
    </xf>
    <xf fontId="22" fillId="0" borderId="9" numFmtId="0" xfId="0" applyFont="1" applyBorder="1" applyAlignment="1" applyProtection="1" quotePrefix="1">
      <alignment horizontal="center" vertical="center"/>
    </xf>
    <xf fontId="22" fillId="0" borderId="12" numFmtId="0" xfId="46" applyFont="1" applyBorder="1" applyAlignment="1">
      <alignment horizontal="center" vertical="center" wrapText="1"/>
    </xf>
    <xf fontId="22" fillId="0" borderId="9" numFmtId="0" xfId="46" applyFont="1" applyBorder="1" applyAlignment="1">
      <alignment horizontal="center" vertical="center" wrapText="1"/>
    </xf>
    <xf fontId="22" fillId="0" borderId="9" numFmtId="0" xfId="46" applyFont="1" applyBorder="1" applyAlignment="1" quotePrefix="1">
      <alignment horizontal="center" vertical="center" wrapText="1"/>
    </xf>
    <xf fontId="22" fillId="0" borderId="13" numFmtId="0" xfId="46" applyFont="1" applyBorder="1" applyAlignment="1">
      <alignment horizontal="center" vertical="center" wrapText="1"/>
    </xf>
    <xf fontId="22" fillId="0" borderId="11" numFmtId="0" xfId="46" applyFont="1" applyBorder="1" applyAlignment="1">
      <alignment horizontal="center" vertical="center" wrapText="1"/>
    </xf>
    <xf fontId="22" fillId="0" borderId="9" numFmtId="0" xfId="0" applyFont="1" applyBorder="1" applyAlignment="1">
      <alignment horizontal="center" vertical="center"/>
    </xf>
    <xf fontId="22" fillId="0" borderId="14" numFmtId="0" xfId="46" applyFont="1" applyBorder="1" applyAlignment="1">
      <alignment horizontal="center" vertical="center" wrapText="1"/>
    </xf>
    <xf fontId="22" fillId="0" borderId="15" numFmtId="0" xfId="46" applyFont="1" applyBorder="1" applyAlignment="1">
      <alignment horizontal="center" vertical="center" wrapText="1"/>
    </xf>
    <xf fontId="22" fillId="0" borderId="0" numFmtId="0" xfId="0" applyFont="1" applyAlignment="1">
      <alignment horizontal="center" vertical="center"/>
    </xf>
    <xf fontId="22" fillId="0" borderId="10" numFmtId="0" xfId="0" applyFont="1" applyBorder="1" applyAlignment="1" applyProtection="1">
      <alignment horizontal="center" vertical="center"/>
    </xf>
    <xf fontId="22" fillId="0" borderId="16" numFmtId="0" xfId="0" applyFont="1" applyBorder="1" applyAlignment="1" applyProtection="1">
      <alignment horizontal="center" vertical="center"/>
    </xf>
    <xf fontId="22" fillId="0" borderId="17" numFmtId="0" xfId="0" applyFont="1" applyBorder="1" applyAlignment="1" applyProtection="1">
      <alignment horizontal="center" vertical="center"/>
    </xf>
    <xf fontId="19" fillId="0" borderId="10" numFmtId="0" xfId="46" applyFont="1" applyBorder="1" applyAlignment="1">
      <alignment horizontal="center" vertical="center" wrapText="1"/>
    </xf>
    <xf fontId="19" fillId="0" borderId="16" numFmtId="0" xfId="46" applyFont="1" applyBorder="1" applyAlignment="1">
      <alignment horizontal="center" vertical="center" wrapText="1"/>
    </xf>
    <xf fontId="19" fillId="0" borderId="17" numFmtId="0" xfId="46" applyFont="1" applyBorder="1" applyAlignment="1">
      <alignment horizontal="center" vertical="center" wrapText="1"/>
    </xf>
    <xf fontId="0" fillId="0" borderId="0" numFmtId="0" xfId="0" applyAlignment="1">
      <alignment vertical="center"/>
    </xf>
    <xf fontId="0" fillId="0" borderId="0" numFmtId="0" xfId="0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O17" activeCellId="0" sqref="O17:Q18"/>
    </sheetView>
  </sheetViews>
  <sheetFormatPr defaultColWidth="9" defaultRowHeight="12.75"/>
  <cols>
    <col customWidth="1" min="1" max="1" width="12.125"/>
    <col customWidth="1" min="2" max="2" width="12.5"/>
    <col customWidth="1" min="3" max="3" width="13.125"/>
    <col customWidth="1" min="4" max="4" width="18"/>
    <col customWidth="1" min="5" max="5" width="8"/>
    <col min="6" max="6" style="1" width="9"/>
    <col customWidth="1" min="7" max="7" style="1" width="6.8833333333333302"/>
    <col customWidth="1" min="8" max="8" style="1" width="13.375"/>
    <col customWidth="1" min="9" max="9" style="1" width="8.6666666666666696"/>
    <col customWidth="1" min="10" max="13" style="1" width="7.6666666666666696"/>
    <col min="14" max="17" style="1" width="9"/>
  </cols>
  <sheetData>
    <row r="1" ht="13.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53.25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9.050000000000001" customHeight="1">
      <c r="A3" s="2" t="s">
        <v>1</v>
      </c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</row>
    <row r="4" ht="52.049999999999997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6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7" t="s">
        <v>14</v>
      </c>
      <c r="N4" s="8" t="s">
        <v>15</v>
      </c>
      <c r="O4" s="8" t="s">
        <v>16</v>
      </c>
      <c r="P4" s="8" t="s">
        <v>17</v>
      </c>
      <c r="Q4" s="8" t="s">
        <v>18</v>
      </c>
    </row>
    <row r="5" s="9" customFormat="1" ht="35" customHeight="1">
      <c r="A5" s="10" t="s">
        <v>19</v>
      </c>
      <c r="B5" s="10" t="s">
        <v>19</v>
      </c>
      <c r="C5" s="10" t="s">
        <v>20</v>
      </c>
      <c r="D5" s="11" t="s">
        <v>21</v>
      </c>
      <c r="E5" s="12">
        <v>1</v>
      </c>
      <c r="F5" s="13" t="s">
        <v>22</v>
      </c>
      <c r="G5" s="13" t="s">
        <v>23</v>
      </c>
      <c r="H5" s="14" t="s">
        <v>24</v>
      </c>
      <c r="I5" s="13">
        <v>76.799999999999997</v>
      </c>
      <c r="J5" s="13">
        <v>75.5</v>
      </c>
      <c r="K5" s="15"/>
      <c r="L5" s="16"/>
      <c r="M5" s="13">
        <v>76.215000000000003</v>
      </c>
      <c r="N5" s="17"/>
      <c r="O5" s="17">
        <v>78</v>
      </c>
      <c r="P5" s="17">
        <f t="shared" ref="P5:P16" si="0">M5/2+O5/2</f>
        <v>77.107500000000002</v>
      </c>
      <c r="Q5" s="17">
        <v>1</v>
      </c>
    </row>
    <row r="6" s="9" customFormat="1" ht="35" customHeight="1">
      <c r="A6" s="10" t="s">
        <v>19</v>
      </c>
      <c r="B6" s="10" t="s">
        <v>19</v>
      </c>
      <c r="C6" s="10" t="s">
        <v>20</v>
      </c>
      <c r="D6" s="11" t="s">
        <v>21</v>
      </c>
      <c r="E6" s="18"/>
      <c r="F6" s="13" t="s">
        <v>25</v>
      </c>
      <c r="G6" s="13" t="s">
        <v>26</v>
      </c>
      <c r="H6" s="14" t="s">
        <v>27</v>
      </c>
      <c r="I6" s="13">
        <v>64.799999999999997</v>
      </c>
      <c r="J6" s="13">
        <v>74.5</v>
      </c>
      <c r="K6" s="15"/>
      <c r="L6" s="16"/>
      <c r="M6" s="13">
        <v>69.165000000000006</v>
      </c>
      <c r="N6" s="17"/>
      <c r="O6" s="17">
        <v>76.599999999999994</v>
      </c>
      <c r="P6" s="17">
        <f t="shared" si="0"/>
        <v>72.882499999999993</v>
      </c>
      <c r="Q6" s="17">
        <v>2</v>
      </c>
    </row>
    <row r="7" s="9" customFormat="1" ht="35" customHeight="1">
      <c r="A7" s="10" t="s">
        <v>19</v>
      </c>
      <c r="B7" s="10" t="s">
        <v>19</v>
      </c>
      <c r="C7" s="10" t="s">
        <v>20</v>
      </c>
      <c r="D7" s="11" t="s">
        <v>21</v>
      </c>
      <c r="E7" s="18"/>
      <c r="F7" s="13" t="s">
        <v>28</v>
      </c>
      <c r="G7" s="13" t="s">
        <v>23</v>
      </c>
      <c r="H7" s="14" t="s">
        <v>29</v>
      </c>
      <c r="I7" s="13">
        <v>63.200000000000003</v>
      </c>
      <c r="J7" s="13">
        <v>67.5</v>
      </c>
      <c r="K7" s="19"/>
      <c r="L7" s="12"/>
      <c r="M7" s="13">
        <v>65.135000000000005</v>
      </c>
      <c r="N7" s="17"/>
      <c r="O7" s="17">
        <v>75.599999999999994</v>
      </c>
      <c r="P7" s="17">
        <f t="shared" si="0"/>
        <v>70.367500000000007</v>
      </c>
      <c r="Q7" s="17">
        <v>3</v>
      </c>
    </row>
    <row r="8" s="20" customFormat="1" ht="35" customHeight="1">
      <c r="A8" s="10" t="s">
        <v>19</v>
      </c>
      <c r="B8" s="10" t="s">
        <v>19</v>
      </c>
      <c r="C8" s="10" t="s">
        <v>30</v>
      </c>
      <c r="D8" s="11" t="s">
        <v>31</v>
      </c>
      <c r="E8" s="21">
        <v>1</v>
      </c>
      <c r="F8" s="11" t="s">
        <v>32</v>
      </c>
      <c r="G8" s="10" t="s">
        <v>26</v>
      </c>
      <c r="H8" s="11" t="s">
        <v>33</v>
      </c>
      <c r="I8" s="10">
        <v>77.599999999999994</v>
      </c>
      <c r="J8" s="10">
        <v>70.5</v>
      </c>
      <c r="K8" s="10"/>
      <c r="L8" s="10"/>
      <c r="M8" s="10">
        <v>74.405000000000001</v>
      </c>
      <c r="N8" s="10"/>
      <c r="O8" s="10">
        <v>83</v>
      </c>
      <c r="P8" s="10">
        <f t="shared" si="0"/>
        <v>78.702500000000001</v>
      </c>
      <c r="Q8" s="10">
        <v>1</v>
      </c>
    </row>
    <row r="9" s="20" customFormat="1" ht="35" customHeight="1">
      <c r="A9" s="10" t="s">
        <v>19</v>
      </c>
      <c r="B9" s="10" t="s">
        <v>19</v>
      </c>
      <c r="C9" s="10" t="s">
        <v>30</v>
      </c>
      <c r="D9" s="11" t="s">
        <v>31</v>
      </c>
      <c r="E9" s="22"/>
      <c r="F9" s="10" t="s">
        <v>34</v>
      </c>
      <c r="G9" s="10" t="s">
        <v>26</v>
      </c>
      <c r="H9" s="11" t="s">
        <v>35</v>
      </c>
      <c r="I9" s="10">
        <v>75.200000000000003</v>
      </c>
      <c r="J9" s="10">
        <v>78.5</v>
      </c>
      <c r="K9" s="10"/>
      <c r="L9" s="10"/>
      <c r="M9" s="10">
        <v>76.685000000000002</v>
      </c>
      <c r="N9" s="10"/>
      <c r="O9" s="10">
        <v>79.400000000000006</v>
      </c>
      <c r="P9" s="10">
        <f t="shared" si="0"/>
        <v>78.042500000000004</v>
      </c>
      <c r="Q9" s="10">
        <v>2</v>
      </c>
    </row>
    <row r="10" s="20" customFormat="1" ht="35" customHeight="1">
      <c r="A10" s="10" t="s">
        <v>19</v>
      </c>
      <c r="B10" s="10" t="s">
        <v>19</v>
      </c>
      <c r="C10" s="10" t="s">
        <v>30</v>
      </c>
      <c r="D10" s="11" t="s">
        <v>31</v>
      </c>
      <c r="E10" s="23"/>
      <c r="F10" s="11" t="s">
        <v>36</v>
      </c>
      <c r="G10" s="10" t="s">
        <v>23</v>
      </c>
      <c r="H10" s="11" t="s">
        <v>37</v>
      </c>
      <c r="I10" s="10">
        <v>81.599999999999994</v>
      </c>
      <c r="J10" s="10">
        <v>67</v>
      </c>
      <c r="K10" s="10"/>
      <c r="L10" s="10"/>
      <c r="M10" s="10">
        <v>75.030000000000001</v>
      </c>
      <c r="N10" s="10"/>
      <c r="O10" s="10">
        <v>76.799999999999997</v>
      </c>
      <c r="P10" s="10">
        <f t="shared" si="0"/>
        <v>75.915000000000006</v>
      </c>
      <c r="Q10" s="10">
        <v>3</v>
      </c>
    </row>
    <row r="11" s="20" customFormat="1" ht="35" customHeight="1">
      <c r="A11" s="10" t="s">
        <v>19</v>
      </c>
      <c r="B11" s="10" t="s">
        <v>19</v>
      </c>
      <c r="C11" s="10" t="s">
        <v>38</v>
      </c>
      <c r="D11" s="11" t="s">
        <v>39</v>
      </c>
      <c r="E11" s="24">
        <v>2</v>
      </c>
      <c r="F11" s="11" t="s">
        <v>40</v>
      </c>
      <c r="G11" s="11" t="s">
        <v>26</v>
      </c>
      <c r="H11" s="11" t="s">
        <v>41</v>
      </c>
      <c r="I11" s="10">
        <v>77.599999999999994</v>
      </c>
      <c r="J11" s="10">
        <v>81.5</v>
      </c>
      <c r="K11" s="10"/>
      <c r="L11" s="10"/>
      <c r="M11" s="10">
        <v>79.355000000000004</v>
      </c>
      <c r="N11" s="10"/>
      <c r="O11" s="10">
        <v>84.599999999999994</v>
      </c>
      <c r="P11" s="10">
        <f t="shared" si="0"/>
        <v>81.977500000000006</v>
      </c>
      <c r="Q11" s="10">
        <v>1</v>
      </c>
    </row>
    <row r="12" s="20" customFormat="1" ht="35" customHeight="1">
      <c r="A12" s="10" t="s">
        <v>19</v>
      </c>
      <c r="B12" s="10" t="s">
        <v>19</v>
      </c>
      <c r="C12" s="10" t="s">
        <v>38</v>
      </c>
      <c r="D12" s="11" t="s">
        <v>39</v>
      </c>
      <c r="E12" s="25"/>
      <c r="F12" s="11" t="s">
        <v>42</v>
      </c>
      <c r="G12" s="11" t="s">
        <v>26</v>
      </c>
      <c r="H12" s="11" t="s">
        <v>43</v>
      </c>
      <c r="I12" s="10">
        <v>70.400000000000006</v>
      </c>
      <c r="J12" s="10">
        <v>80</v>
      </c>
      <c r="K12" s="10"/>
      <c r="L12" s="10"/>
      <c r="M12" s="10">
        <v>74.719999999999999</v>
      </c>
      <c r="N12" s="10"/>
      <c r="O12" s="10">
        <v>82.599999999999994</v>
      </c>
      <c r="P12" s="10">
        <f t="shared" si="0"/>
        <v>78.659999999999997</v>
      </c>
      <c r="Q12" s="10">
        <v>2</v>
      </c>
    </row>
    <row r="13" s="20" customFormat="1" ht="35" customHeight="1">
      <c r="A13" s="10" t="s">
        <v>19</v>
      </c>
      <c r="B13" s="10" t="s">
        <v>19</v>
      </c>
      <c r="C13" s="10" t="s">
        <v>38</v>
      </c>
      <c r="D13" s="11" t="s">
        <v>39</v>
      </c>
      <c r="E13" s="25"/>
      <c r="F13" s="11" t="s">
        <v>44</v>
      </c>
      <c r="G13" s="11" t="s">
        <v>26</v>
      </c>
      <c r="H13" s="11" t="s">
        <v>45</v>
      </c>
      <c r="I13" s="10">
        <v>79.200000000000003</v>
      </c>
      <c r="J13" s="10">
        <v>71.5</v>
      </c>
      <c r="K13" s="10"/>
      <c r="L13" s="10"/>
      <c r="M13" s="10">
        <v>75.734999999999999</v>
      </c>
      <c r="N13" s="10"/>
      <c r="O13" s="10">
        <v>81</v>
      </c>
      <c r="P13" s="10">
        <f t="shared" si="0"/>
        <v>78.367500000000007</v>
      </c>
      <c r="Q13" s="10">
        <v>3</v>
      </c>
    </row>
    <row r="14" s="20" customFormat="1" ht="35" customHeight="1">
      <c r="A14" s="10" t="s">
        <v>19</v>
      </c>
      <c r="B14" s="10" t="s">
        <v>19</v>
      </c>
      <c r="C14" s="10" t="s">
        <v>38</v>
      </c>
      <c r="D14" s="11" t="s">
        <v>39</v>
      </c>
      <c r="E14" s="25"/>
      <c r="F14" s="11" t="s">
        <v>46</v>
      </c>
      <c r="G14" s="11" t="s">
        <v>26</v>
      </c>
      <c r="H14" s="11" t="s">
        <v>47</v>
      </c>
      <c r="I14" s="10">
        <v>75.200000000000003</v>
      </c>
      <c r="J14" s="10">
        <v>74</v>
      </c>
      <c r="K14" s="10"/>
      <c r="L14" s="10"/>
      <c r="M14" s="10">
        <v>74.659999999999997</v>
      </c>
      <c r="N14" s="10"/>
      <c r="O14" s="10">
        <v>81.400000000000006</v>
      </c>
      <c r="P14" s="10">
        <f t="shared" si="0"/>
        <v>78.030000000000001</v>
      </c>
      <c r="Q14" s="10">
        <v>4</v>
      </c>
    </row>
    <row r="15" s="20" customFormat="1" ht="35" customHeight="1">
      <c r="A15" s="10" t="s">
        <v>19</v>
      </c>
      <c r="B15" s="10" t="s">
        <v>19</v>
      </c>
      <c r="C15" s="10" t="s">
        <v>38</v>
      </c>
      <c r="D15" s="11" t="s">
        <v>39</v>
      </c>
      <c r="E15" s="25"/>
      <c r="F15" s="11" t="s">
        <v>48</v>
      </c>
      <c r="G15" s="11" t="s">
        <v>26</v>
      </c>
      <c r="H15" s="11" t="s">
        <v>49</v>
      </c>
      <c r="I15" s="10">
        <v>74.400000000000006</v>
      </c>
      <c r="J15" s="10">
        <v>75</v>
      </c>
      <c r="K15" s="10"/>
      <c r="L15" s="10"/>
      <c r="M15" s="10">
        <v>74.670000000000002</v>
      </c>
      <c r="N15" s="10"/>
      <c r="O15" s="10">
        <v>78.200000000000003</v>
      </c>
      <c r="P15" s="10">
        <f t="shared" si="0"/>
        <v>76.435000000000002</v>
      </c>
      <c r="Q15" s="10">
        <v>5</v>
      </c>
    </row>
    <row r="16" s="20" customFormat="1" ht="35" customHeight="1">
      <c r="A16" s="10" t="s">
        <v>19</v>
      </c>
      <c r="B16" s="10" t="s">
        <v>19</v>
      </c>
      <c r="C16" s="10" t="s">
        <v>38</v>
      </c>
      <c r="D16" s="11" t="s">
        <v>39</v>
      </c>
      <c r="E16" s="26"/>
      <c r="F16" s="10" t="s">
        <v>50</v>
      </c>
      <c r="G16" s="10" t="s">
        <v>26</v>
      </c>
      <c r="H16" s="11" t="s">
        <v>51</v>
      </c>
      <c r="I16" s="10">
        <v>73.599999999999994</v>
      </c>
      <c r="J16" s="10">
        <v>75.5</v>
      </c>
      <c r="K16" s="10"/>
      <c r="L16" s="10"/>
      <c r="M16" s="10">
        <v>74.454999999999998</v>
      </c>
      <c r="N16" s="10"/>
      <c r="O16" s="10">
        <v>78</v>
      </c>
      <c r="P16" s="10">
        <f t="shared" si="0"/>
        <v>76.227500000000006</v>
      </c>
      <c r="Q16" s="10">
        <v>6</v>
      </c>
    </row>
    <row r="17">
      <c r="A17" s="27"/>
      <c r="B17" s="27"/>
      <c r="C17" s="27"/>
      <c r="D17" s="27"/>
      <c r="E17" s="27"/>
      <c r="F17" s="1"/>
      <c r="G17" s="1"/>
      <c r="H17" s="1"/>
      <c r="K17" s="1"/>
      <c r="L17" s="1"/>
      <c r="M17" s="1"/>
      <c r="N17" s="1"/>
      <c r="O17" s="28" t="s">
        <v>52</v>
      </c>
      <c r="P17" s="1"/>
      <c r="Q17" s="1"/>
    </row>
    <row r="18">
      <c r="A18" s="27"/>
      <c r="B18" s="27"/>
      <c r="C18" s="27"/>
      <c r="D18" s="27"/>
      <c r="E18" s="27"/>
      <c r="F18" s="1"/>
      <c r="G18" s="1"/>
      <c r="H18" s="1"/>
      <c r="K18" s="1"/>
      <c r="L18" s="1"/>
      <c r="M18" s="1"/>
      <c r="N18" s="1"/>
      <c r="O18" s="1"/>
      <c r="P18" s="1"/>
      <c r="Q18" s="1"/>
    </row>
    <row r="19">
      <c r="A19" s="27"/>
      <c r="B19" s="27"/>
      <c r="C19" s="27"/>
      <c r="D19" s="27"/>
      <c r="E19" s="27"/>
      <c r="F19" s="1"/>
      <c r="G19" s="1"/>
      <c r="H19" s="1"/>
      <c r="K19" s="1"/>
      <c r="L19" s="1"/>
      <c r="M19" s="1"/>
      <c r="N19" s="1"/>
      <c r="O19" s="1"/>
      <c r="P19" s="1"/>
      <c r="Q19" s="1"/>
    </row>
    <row r="20">
      <c r="A20" s="27"/>
      <c r="B20" s="27"/>
      <c r="C20" s="27"/>
      <c r="D20" s="27"/>
      <c r="E20" s="27"/>
      <c r="F20" s="1"/>
      <c r="G20" s="1"/>
      <c r="H20" s="1"/>
      <c r="K20" s="1"/>
      <c r="L20" s="1"/>
      <c r="M20" s="1"/>
      <c r="N20" s="1"/>
      <c r="O20" s="1"/>
      <c r="P20" s="1"/>
      <c r="Q20" s="1"/>
    </row>
    <row r="21">
      <c r="A21" s="27"/>
      <c r="B21" s="27"/>
      <c r="C21" s="27"/>
      <c r="D21" s="27"/>
      <c r="E21" s="27"/>
      <c r="F21" s="1"/>
      <c r="G21" s="1"/>
      <c r="H21" s="1"/>
      <c r="K21" s="1"/>
      <c r="L21" s="1"/>
      <c r="M21" s="1"/>
      <c r="N21" s="1"/>
      <c r="O21" s="1"/>
      <c r="P21" s="1"/>
      <c r="Q21" s="1"/>
    </row>
    <row r="22">
      <c r="A22" s="27"/>
      <c r="B22" s="27"/>
      <c r="C22" s="27"/>
      <c r="D22" s="27"/>
      <c r="E22" s="27"/>
      <c r="F22" s="1"/>
      <c r="G22" s="1"/>
      <c r="H22" s="1"/>
      <c r="K22" s="1"/>
      <c r="L22" s="1"/>
      <c r="M22" s="1"/>
      <c r="N22" s="1"/>
      <c r="O22" s="1"/>
      <c r="P22" s="1"/>
      <c r="Q22" s="1"/>
    </row>
    <row r="23">
      <c r="A23" s="27"/>
      <c r="B23" s="27"/>
      <c r="C23" s="27"/>
      <c r="D23" s="27"/>
      <c r="E23" s="27"/>
      <c r="F23" s="1"/>
      <c r="G23" s="1"/>
      <c r="H23" s="1"/>
      <c r="K23" s="1"/>
      <c r="L23" s="1"/>
      <c r="M23" s="1"/>
      <c r="N23" s="1"/>
      <c r="O23" s="1"/>
      <c r="P23" s="1"/>
      <c r="Q23" s="1"/>
    </row>
    <row r="24">
      <c r="A24" s="27"/>
      <c r="B24" s="27"/>
      <c r="C24" s="27"/>
      <c r="D24" s="27"/>
      <c r="E24" s="27"/>
      <c r="F24" s="1"/>
      <c r="G24" s="1"/>
      <c r="H24" s="1"/>
      <c r="K24" s="1"/>
      <c r="L24" s="1"/>
      <c r="M24" s="1"/>
      <c r="N24" s="1"/>
      <c r="O24" s="1"/>
      <c r="P24" s="1"/>
      <c r="Q24" s="1"/>
    </row>
    <row r="25">
      <c r="A25" s="27"/>
      <c r="B25" s="27"/>
      <c r="C25" s="27"/>
      <c r="D25" s="27"/>
      <c r="E25" s="27"/>
      <c r="F25" s="1"/>
      <c r="G25" s="1"/>
      <c r="H25" s="1"/>
      <c r="K25" s="1"/>
      <c r="L25" s="1"/>
      <c r="M25" s="1"/>
      <c r="N25" s="1"/>
      <c r="O25" s="1"/>
      <c r="P25" s="1"/>
      <c r="Q25" s="1"/>
    </row>
    <row r="26">
      <c r="A26" s="27"/>
      <c r="B26" s="27"/>
      <c r="C26" s="27"/>
      <c r="D26" s="27"/>
      <c r="E26" s="27"/>
      <c r="F26" s="1"/>
      <c r="G26" s="1"/>
      <c r="H26" s="1"/>
      <c r="K26" s="1"/>
      <c r="L26" s="1"/>
      <c r="M26" s="1"/>
      <c r="N26" s="1"/>
      <c r="O26" s="1"/>
      <c r="P26" s="1"/>
      <c r="Q26" s="1"/>
    </row>
    <row r="27">
      <c r="A27" s="27"/>
      <c r="B27" s="27"/>
      <c r="C27" s="27"/>
      <c r="D27" s="27"/>
      <c r="E27" s="27"/>
      <c r="F27" s="1"/>
      <c r="G27" s="1"/>
      <c r="H27" s="1"/>
      <c r="K27" s="1"/>
      <c r="L27" s="1"/>
      <c r="M27" s="1"/>
      <c r="N27" s="1"/>
      <c r="O27" s="1"/>
      <c r="P27" s="1"/>
      <c r="Q27" s="1"/>
    </row>
    <row r="28">
      <c r="A28" s="27"/>
      <c r="B28" s="27"/>
      <c r="C28" s="27"/>
      <c r="D28" s="27"/>
      <c r="E28" s="27"/>
      <c r="F28" s="1"/>
      <c r="G28" s="1"/>
      <c r="H28" s="1"/>
      <c r="K28" s="1"/>
      <c r="L28" s="1"/>
      <c r="M28" s="1"/>
      <c r="N28" s="1"/>
      <c r="O28" s="1"/>
      <c r="P28" s="1"/>
      <c r="Q28" s="1"/>
    </row>
    <row r="29">
      <c r="A29" s="27"/>
      <c r="B29" s="27"/>
      <c r="C29" s="27"/>
      <c r="D29" s="27"/>
      <c r="E29" s="27"/>
      <c r="F29" s="1"/>
      <c r="G29" s="1"/>
      <c r="H29" s="1"/>
      <c r="K29" s="1"/>
      <c r="L29" s="1"/>
      <c r="M29" s="1"/>
      <c r="N29" s="1"/>
      <c r="O29" s="1"/>
      <c r="P29" s="1"/>
      <c r="Q29" s="1"/>
    </row>
    <row r="30">
      <c r="A30" s="27"/>
      <c r="B30" s="27"/>
      <c r="C30" s="27"/>
      <c r="D30" s="27"/>
      <c r="E30" s="27"/>
      <c r="F30" s="1"/>
      <c r="G30" s="1"/>
      <c r="H30" s="1"/>
      <c r="K30" s="1"/>
      <c r="L30" s="1"/>
      <c r="M30" s="1"/>
      <c r="N30" s="1"/>
      <c r="O30" s="1"/>
      <c r="P30" s="1"/>
      <c r="Q30" s="1"/>
    </row>
  </sheetData>
  <mergeCells count="6">
    <mergeCell ref="A2:Q2"/>
    <mergeCell ref="A3:M3"/>
    <mergeCell ref="E5:E7"/>
    <mergeCell ref="E8:E10"/>
    <mergeCell ref="E11:E16"/>
    <mergeCell ref="O17:Q18"/>
  </mergeCells>
  <printOptions headings="0" gridLines="0"/>
  <pageMargins left="0.35416666666666702" right="0.156944444444444" top="0.78680555555555598" bottom="0.59027777777777801" header="0.5" footer="0.5"/>
  <pageSetup paperSize="9" scale="86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modified xsi:type="dcterms:W3CDTF">2026-04-29T03:09:39Z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2052-11.8.2.1123</vt:lpwstr>
  </property>
  <property fmtid="{D5CDD505-2E9C-101B-9397-08002B2CF9AE}" pid="3" name="ICV">
    <vt:lpwstr>D9D54F8525A0A106DB54F069B2BE0DA9</vt:lpwstr>
  </property>
</Properties>
</file>