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35" windowHeight="12525"/>
  </bookViews>
  <sheets>
    <sheet name="拟录用人员公示名单" sheetId="8" r:id="rId1"/>
  </sheets>
  <definedNames>
    <definedName name="_xlnm._FilterDatabase" localSheetId="0" hidden="1">拟录用人员公示名单!$A$7:$O$11</definedName>
    <definedName name="_xlnm.Print_Titles" localSheetId="0">拟录用人员公示名单!$3:$3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<sst xmlns="http://schemas.openxmlformats.org/spreadsheetml/2006/main" count="90" uniqueCount="66">
  <si>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湖北省经济和信息化厅拟录用人员公示名单</t>
  </si>
  <si>
    <t xml:space="preserve"> 招录机关：湖北省经济和信息化厅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</si>
  <si>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</si>
  <si>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</si>
  <si>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</si>
  <si>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</si>
  <si>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</si>
  <si>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</si>
  <si>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</si>
  <si>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</si>
  <si>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</si>
  <si>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面试
分数</t>
  </si>
  <si>
    <t>综合
成绩</t>
  </si>
  <si>
    <t>成绩
排名</t>
  </si>
  <si>
    <t>毕业
院校</t>
  </si>
  <si>
    <t>工作单位</t>
  </si>
  <si>
    <t>备注</t>
  </si>
  <si>
    <t>省经信厅</t>
  </si>
  <si>
    <t>省无线电监测中心</t>
  </si>
  <si>
    <t>信息管理岗</t>
  </si>
  <si>
    <t>14230201053000001</t>
  </si>
  <si>
    <t>李晗</t>
  </si>
  <si>
    <t>男</t>
  </si>
  <si>
    <t>142302603615</t>
  </si>
  <si>
    <t>南开大学</t>
  </si>
  <si>
    <t>武汉中兴软件有限责任公司</t>
  </si>
  <si>
    <t>省无线电监测中心
襄阳监测站</t>
  </si>
  <si>
    <t>监测业务岗</t>
  </si>
  <si>
    <t>14230201053000002</t>
  </si>
  <si>
    <t>尤云开</t>
  </si>
  <si>
    <t>142304200318</t>
  </si>
  <si>
    <t>东南大学</t>
  </si>
  <si>
    <t>待业</t>
  </si>
  <si>
    <t>省无线电监测中心
荆州监测站</t>
  </si>
  <si>
    <t>14230201053000003</t>
  </si>
  <si>
    <t>汪晨冉</t>
  </si>
  <si>
    <t>142301702525</t>
  </si>
  <si>
    <t>南方科技大学</t>
  </si>
  <si>
    <t>武汉盘龙城经济开发区第三中学教师</t>
  </si>
  <si>
    <t>省无线电监测中心
荆门监测站</t>
  </si>
  <si>
    <t>文字综合岗</t>
  </si>
  <si>
    <t>14230201053000004</t>
  </si>
  <si>
    <t>樊晏楚</t>
  </si>
  <si>
    <t>女</t>
  </si>
  <si>
    <t>142303602728</t>
  </si>
  <si>
    <t>武汉大学</t>
  </si>
  <si>
    <t>省无线电监测中心
孝感监测站</t>
  </si>
  <si>
    <t>14230201053000005</t>
  </si>
  <si>
    <t>樊佳艳</t>
  </si>
  <si>
    <t>142301002123</t>
  </si>
  <si>
    <t>中南财经政法大学</t>
  </si>
  <si>
    <t>省无线电监测中心
黄冈监测站</t>
  </si>
  <si>
    <t>14230201053000006</t>
  </si>
  <si>
    <t>王文翰</t>
  </si>
  <si>
    <t>142302608503</t>
  </si>
  <si>
    <t>武汉工程大学</t>
  </si>
  <si>
    <t>陈庆翔</t>
  </si>
  <si>
    <t>142302601001</t>
  </si>
  <si>
    <t>南开大学滨海学院</t>
  </si>
  <si>
    <t>省无线电监测中心
咸宁监测站</t>
  </si>
  <si>
    <t>14230201053000007</t>
  </si>
  <si>
    <t>陈家林</t>
  </si>
  <si>
    <t>142302608519</t>
  </si>
  <si>
    <t>湖南师范大学</t>
  </si>
  <si>
    <t>咸宁市人大代表履职服务中心</t>
  </si>
  <si>
    <t>事业编制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</si>
</sst>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楷体_GB2312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90" zoomScaleNormal="100" workbookViewId="0">
      <selection activeCell="M24" sqref="M24"/>
    </sheetView>
  </sheetViews>
  <sheetFormatPr defaultColWidth="9" defaultRowHeight="13.5"/>
  <cols>
    <col min="1" max="1" width="11.6333333333333" customWidth="1"/>
    <col min="2" max="2" width="17.1083333333333" customWidth="1"/>
    <col min="3" max="3" width="13.3833333333333" customWidth="1"/>
    <col min="4" max="4" width="18.5" customWidth="1"/>
    <col min="5" max="5" width="5.88333333333333" customWidth="1"/>
    <col min="7" max="7" width="6.88333333333333" customWidth="1"/>
    <col min="8" max="8" width="14.1333333333333" customWidth="1"/>
    <col min="9" max="9" width="8.33333333333333" customWidth="1"/>
    <col min="10" max="10" width="8" customWidth="1"/>
    <col min="11" max="11" width="8.66666666666667" customWidth="1"/>
    <col min="12" max="12" width="6.5" customWidth="1"/>
    <col min="13" max="13" width="20.8916666666667" style="3" customWidth="1"/>
    <col min="14" max="14" width="29.5" style="3" customWidth="1"/>
    <col min="15" max="15" width="9.63333333333333" customWidth="1"/>
  </cols>
  <sheetData>
    <row r="1" ht="4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8.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8.9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  <c r="N3" s="7" t="s">
        <v>15</v>
      </c>
      <c r="O3" s="6" t="s">
        <v>16</v>
      </c>
    </row>
    <row r="4" s="2" customFormat="1" ht="33" customHeight="1" spans="1:15">
      <c r="A4" s="17" t="s">
        <v>17</v>
      </c>
      <c r="B4" s="17" t="s">
        <v>18</v>
      </c>
      <c r="C4" s="17" t="s">
        <v>19</v>
      </c>
      <c r="D4" s="17" t="s">
        <v>20</v>
      </c>
      <c r="E4" s="8">
        <v>1</v>
      </c>
      <c r="F4" s="17" t="s">
        <v>21</v>
      </c>
      <c r="G4" s="17" t="s">
        <v>22</v>
      </c>
      <c r="H4" s="17" t="s">
        <v>23</v>
      </c>
      <c r="I4" s="8">
        <v>74.895</v>
      </c>
      <c r="J4" s="9">
        <v>75.8</v>
      </c>
      <c r="K4" s="10">
        <f t="shared" ref="K4:K11" si="0">I4*0.5+J4*0.5</f>
        <v>75.3475</v>
      </c>
      <c r="L4" s="10">
        <v>1</v>
      </c>
      <c r="M4" s="11" t="s">
        <v>24</v>
      </c>
      <c r="N4" s="12" t="s">
        <v>25</v>
      </c>
      <c r="O4" s="13"/>
    </row>
    <row r="5" s="2" customFormat="1" ht="33" customHeight="1" spans="1:15">
      <c r="A5" s="17" t="s">
        <v>17</v>
      </c>
      <c r="B5" s="17" t="s">
        <v>26</v>
      </c>
      <c r="C5" s="17" t="s">
        <v>27</v>
      </c>
      <c r="D5" s="17" t="s">
        <v>28</v>
      </c>
      <c r="E5" s="8">
        <v>1</v>
      </c>
      <c r="F5" s="17" t="s">
        <v>29</v>
      </c>
      <c r="G5" s="17" t="s">
        <v>22</v>
      </c>
      <c r="H5" s="17" t="s">
        <v>30</v>
      </c>
      <c r="I5" s="8">
        <v>76.83</v>
      </c>
      <c r="J5" s="9">
        <v>81.8</v>
      </c>
      <c r="K5" s="10">
        <f t="shared" si="0"/>
        <v>79.315</v>
      </c>
      <c r="L5" s="14">
        <v>1</v>
      </c>
      <c r="M5" s="11" t="s">
        <v>31</v>
      </c>
      <c r="N5" s="12" t="s">
        <v>32</v>
      </c>
      <c r="O5" s="13"/>
    </row>
    <row r="6" s="2" customFormat="1" ht="33" customHeight="1" spans="1:15">
      <c r="A6" s="17" t="s">
        <v>17</v>
      </c>
      <c r="B6" s="17" t="s">
        <v>33</v>
      </c>
      <c r="C6" s="17" t="s">
        <v>27</v>
      </c>
      <c r="D6" s="17" t="s">
        <v>34</v>
      </c>
      <c r="E6" s="8">
        <v>1</v>
      </c>
      <c r="F6" s="17" t="s">
        <v>35</v>
      </c>
      <c r="G6" s="17" t="s">
        <v>22</v>
      </c>
      <c r="H6" s="17" t="s">
        <v>36</v>
      </c>
      <c r="I6" s="8">
        <v>69.17</v>
      </c>
      <c r="J6" s="9">
        <v>81.2</v>
      </c>
      <c r="K6" s="10">
        <f t="shared" si="0"/>
        <v>75.185</v>
      </c>
      <c r="L6" s="14">
        <v>1</v>
      </c>
      <c r="M6" s="11" t="s">
        <v>37</v>
      </c>
      <c r="N6" s="12" t="s">
        <v>38</v>
      </c>
      <c r="O6" s="13"/>
    </row>
    <row r="7" s="2" customFormat="1" ht="33" customHeight="1" spans="1:15">
      <c r="A7" s="17" t="s">
        <v>17</v>
      </c>
      <c r="B7" s="17" t="s">
        <v>39</v>
      </c>
      <c r="C7" s="17" t="s">
        <v>40</v>
      </c>
      <c r="D7" s="17" t="s">
        <v>41</v>
      </c>
      <c r="E7" s="8">
        <v>1</v>
      </c>
      <c r="F7" s="17" t="s">
        <v>42</v>
      </c>
      <c r="G7" s="17" t="s">
        <v>43</v>
      </c>
      <c r="H7" s="17" t="s">
        <v>44</v>
      </c>
      <c r="I7" s="8">
        <v>72.8</v>
      </c>
      <c r="J7" s="9">
        <v>81.2</v>
      </c>
      <c r="K7" s="10">
        <f t="shared" si="0"/>
        <v>77</v>
      </c>
      <c r="L7" s="14">
        <v>1</v>
      </c>
      <c r="M7" s="11" t="s">
        <v>45</v>
      </c>
      <c r="N7" s="12" t="s">
        <v>32</v>
      </c>
      <c r="O7" s="13"/>
    </row>
    <row r="8" s="2" customFormat="1" ht="33" customHeight="1" spans="1:15">
      <c r="A8" s="17" t="s">
        <v>17</v>
      </c>
      <c r="B8" s="17" t="s">
        <v>46</v>
      </c>
      <c r="C8" s="17" t="s">
        <v>40</v>
      </c>
      <c r="D8" s="17" t="s">
        <v>47</v>
      </c>
      <c r="E8" s="8">
        <v>1</v>
      </c>
      <c r="F8" s="17" t="s">
        <v>48</v>
      </c>
      <c r="G8" s="17" t="s">
        <v>43</v>
      </c>
      <c r="H8" s="17" t="s">
        <v>49</v>
      </c>
      <c r="I8" s="8">
        <v>70.485</v>
      </c>
      <c r="J8" s="9">
        <v>77.4</v>
      </c>
      <c r="K8" s="10">
        <f t="shared" si="0"/>
        <v>73.9425</v>
      </c>
      <c r="L8" s="14">
        <v>1</v>
      </c>
      <c r="M8" s="11" t="s">
        <v>50</v>
      </c>
      <c r="N8" s="12" t="s">
        <v>32</v>
      </c>
      <c r="O8" s="13"/>
    </row>
    <row r="9" s="2" customFormat="1" ht="33" customHeight="1" spans="1:15">
      <c r="A9" s="17" t="s">
        <v>17</v>
      </c>
      <c r="B9" s="17" t="s">
        <v>51</v>
      </c>
      <c r="C9" s="17" t="s">
        <v>27</v>
      </c>
      <c r="D9" s="17" t="s">
        <v>52</v>
      </c>
      <c r="E9" s="8">
        <v>2</v>
      </c>
      <c r="F9" s="17" t="s">
        <v>53</v>
      </c>
      <c r="G9" s="17" t="s">
        <v>22</v>
      </c>
      <c r="H9" s="17" t="s">
        <v>54</v>
      </c>
      <c r="I9" s="8">
        <v>73.945</v>
      </c>
      <c r="J9" s="9">
        <v>80.4</v>
      </c>
      <c r="K9" s="10">
        <f t="shared" si="0"/>
        <v>77.1725</v>
      </c>
      <c r="L9" s="14">
        <v>1</v>
      </c>
      <c r="M9" s="11" t="s">
        <v>55</v>
      </c>
      <c r="N9" s="12" t="s">
        <v>32</v>
      </c>
      <c r="O9" s="15"/>
    </row>
    <row r="10" s="2" customFormat="1" ht="33" customHeight="1" spans="1:15">
      <c r="A10" s="17" t="s">
        <v>17</v>
      </c>
      <c r="B10" s="17" t="s">
        <v>51</v>
      </c>
      <c r="C10" s="17" t="s">
        <v>27</v>
      </c>
      <c r="D10" s="17" t="s">
        <v>52</v>
      </c>
      <c r="E10" s="8">
        <v>2</v>
      </c>
      <c r="F10" s="17" t="s">
        <v>56</v>
      </c>
      <c r="G10" s="17" t="s">
        <v>22</v>
      </c>
      <c r="H10" s="17" t="s">
        <v>57</v>
      </c>
      <c r="I10" s="8">
        <v>73.125</v>
      </c>
      <c r="J10" s="9">
        <v>80.4</v>
      </c>
      <c r="K10" s="10">
        <f t="shared" si="0"/>
        <v>76.7625</v>
      </c>
      <c r="L10" s="14">
        <v>2</v>
      </c>
      <c r="M10" s="11" t="s">
        <v>58</v>
      </c>
      <c r="N10" s="12" t="s">
        <v>32</v>
      </c>
      <c r="O10" s="13"/>
    </row>
    <row r="11" s="2" customFormat="1" ht="33" customHeight="1" spans="1:15">
      <c r="A11" s="17" t="s">
        <v>17</v>
      </c>
      <c r="B11" s="17" t="s">
        <v>59</v>
      </c>
      <c r="C11" s="17" t="s">
        <v>27</v>
      </c>
      <c r="D11" s="17" t="s">
        <v>60</v>
      </c>
      <c r="E11" s="8">
        <v>1</v>
      </c>
      <c r="F11" s="17" t="s">
        <v>61</v>
      </c>
      <c r="G11" s="17" t="s">
        <v>22</v>
      </c>
      <c r="H11" s="17" t="s">
        <v>62</v>
      </c>
      <c r="I11" s="8">
        <v>69.29</v>
      </c>
      <c r="J11" s="9">
        <v>81.2</v>
      </c>
      <c r="K11" s="10">
        <f t="shared" si="0"/>
        <v>75.245</v>
      </c>
      <c r="L11" s="14">
        <v>1</v>
      </c>
      <c r="M11" s="11" t="s">
        <v>63</v>
      </c>
      <c r="N11" s="12" t="s">
        <v>64</v>
      </c>
      <c r="O11" s="16" t="s">
        <v>65</v>
      </c>
    </row>
  </sheetData>
  <mergeCells count="2">
    <mergeCell ref="A1:O1"/>
    <mergeCell ref="A2:O2"/>
  </mergeCells>
  <printOptions horizontalCentered="1"/>
  <pageMargins left="0.196527777777778" right="0.156944444444444" top="0.590277777777778" bottom="0.590277777777778" header="0.511805555555556" footer="0.51180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gigi</cp:lastModifiedBy>
  <dcterms:created xsi:type="dcterms:W3CDTF">2006-09-16T03:21:00Z</dcterms:created>
  <cp:lastPrinted>2024-05-17T03:23:00Z</cp:lastPrinted>
  <dcterms:modified xsi:type="dcterms:W3CDTF">2026-05-20T08:49:13Z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220792FEB511459BB3D3DC49415651D6_13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